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  <sheet name="Лист4" sheetId="4" r:id="rId4"/>
  </sheets>
  <calcPr calcId="125725"/>
</workbook>
</file>

<file path=xl/calcChain.xml><?xml version="1.0" encoding="utf-8"?>
<calcChain xmlns="http://schemas.openxmlformats.org/spreadsheetml/2006/main">
  <c r="J26" i="1"/>
  <c r="K26"/>
  <c r="L26"/>
  <c r="I26"/>
  <c r="I17"/>
  <c r="J17"/>
  <c r="K17"/>
  <c r="C17"/>
  <c r="D17"/>
  <c r="E17"/>
  <c r="H17"/>
  <c r="E26"/>
  <c r="D26"/>
  <c r="H26"/>
  <c r="C26"/>
</calcChain>
</file>

<file path=xl/sharedStrings.xml><?xml version="1.0" encoding="utf-8"?>
<sst xmlns="http://schemas.openxmlformats.org/spreadsheetml/2006/main" count="45" uniqueCount="38">
  <si>
    <t>СОГЛАСОВАНО</t>
  </si>
  <si>
    <t>Выход 1порц.,гр</t>
  </si>
  <si>
    <t xml:space="preserve"> Зав. производством:</t>
  </si>
  <si>
    <t>МЕНЮ</t>
  </si>
  <si>
    <t>Наименование блюд</t>
  </si>
  <si>
    <t xml:space="preserve"> Завтрак </t>
  </si>
  <si>
    <t xml:space="preserve">Обед </t>
  </si>
  <si>
    <t>Энергет. ценн., ккал</t>
  </si>
  <si>
    <t xml:space="preserve">7 - 11 лет </t>
  </si>
  <si>
    <t xml:space="preserve">        Утверждаю</t>
  </si>
  <si>
    <t xml:space="preserve">    Директор</t>
  </si>
  <si>
    <t xml:space="preserve">                               МУП ОП "Солнечногорск"</t>
  </si>
  <si>
    <t xml:space="preserve">                                _______________  Школык О.Д.</t>
  </si>
  <si>
    <t>______________________________________________</t>
  </si>
  <si>
    <t>Дата___________________________________________________________</t>
  </si>
  <si>
    <t>(Ф.И.О.,подпись, печать)</t>
  </si>
  <si>
    <t>Белки</t>
  </si>
  <si>
    <t>Жиры</t>
  </si>
  <si>
    <t xml:space="preserve">Углеводы  </t>
  </si>
  <si>
    <t>Хлеб из муки пшеничной</t>
  </si>
  <si>
    <t>Хлеб из муки ржано -пшеничной</t>
  </si>
  <si>
    <t xml:space="preserve"> </t>
  </si>
  <si>
    <t>№ рец.</t>
  </si>
  <si>
    <t>Итого:</t>
  </si>
  <si>
    <t xml:space="preserve">12 - 17 лет </t>
  </si>
  <si>
    <t>Щи из свежей капусты</t>
  </si>
  <si>
    <t>-</t>
  </si>
  <si>
    <t>Вторая неделя. День 9-й. четверг</t>
  </si>
  <si>
    <t>Омлет натуральный запеченый</t>
  </si>
  <si>
    <t>Горошек зелёный конс.</t>
  </si>
  <si>
    <t>Какао с молоком</t>
  </si>
  <si>
    <t>Фрукты свежие</t>
  </si>
  <si>
    <t>Салат из помидор и огурцов</t>
  </si>
  <si>
    <t xml:space="preserve">Гуляш </t>
  </si>
  <si>
    <t>Рис отварной с маслом</t>
  </si>
  <si>
    <t>Компот из плодов свежих (яблоко)</t>
  </si>
  <si>
    <t xml:space="preserve">Руководитель </t>
  </si>
  <si>
    <t>Образовательного учреждения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</si>
</sst>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1"/>
      <color theme="1"/>
      <name val="Calibri"/>
      <family val="2"/>
      <charset val="204"/>
      <scheme val="minor"/>
    </font>
    <font>
      <b/>
      <sz val="11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8"/>
      <color theme="1"/>
      <name val="Cambria"/>
      <family val="1"/>
      <charset val="204"/>
      <scheme val="major"/>
    </font>
    <font>
      <b/>
      <sz val="8"/>
      <color theme="1"/>
      <name val="Calibri"/>
      <family val="2"/>
      <charset val="204"/>
      <scheme val="minor"/>
    </font>
    <font>
      <b/>
      <sz val="10"/>
      <color theme="1"/>
      <name val="Cambria"/>
      <family val="1"/>
      <charset val="204"/>
      <scheme val="major"/>
    </font>
    <font>
      <sz val="8"/>
      <color theme="1"/>
      <name val="Calibri"/>
      <family val="2"/>
      <charset val="204"/>
      <scheme val="minor"/>
    </font>
    <font>
      <b/>
      <sz val="8"/>
      <color theme="1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0" xfId="0" applyBorder="1"/>
    <xf numFmtId="0" fontId="1" fillId="0" borderId="0" xfId="0" applyFont="1" applyBorder="1" applyAlignment="1"/>
    <xf numFmtId="0" fontId="2" fillId="0" borderId="0" xfId="0" applyFont="1" applyBorder="1" applyAlignment="1"/>
    <xf numFmtId="0" fontId="0" fillId="0" borderId="0" xfId="0" applyFill="1"/>
    <xf numFmtId="0" fontId="10" fillId="0" borderId="0" xfId="0" applyFont="1" applyFill="1" applyAlignment="1">
      <alignment horizontal="center"/>
    </xf>
    <xf numFmtId="0" fontId="8" fillId="0" borderId="1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164" fontId="10" fillId="0" borderId="1" xfId="0" applyNumberFormat="1" applyFont="1" applyFill="1" applyBorder="1" applyAlignment="1">
      <alignment horizontal="center"/>
    </xf>
    <xf numFmtId="2" fontId="10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11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left" wrapText="1"/>
    </xf>
    <xf numFmtId="2" fontId="8" fillId="0" borderId="1" xfId="0" applyNumberFormat="1" applyFont="1" applyFill="1" applyBorder="1" applyAlignment="1">
      <alignment horizontal="center"/>
    </xf>
    <xf numFmtId="0" fontId="8" fillId="0" borderId="0" xfId="0" applyFont="1" applyFill="1"/>
    <xf numFmtId="0" fontId="10" fillId="0" borderId="0" xfId="0" applyFont="1" applyFill="1"/>
    <xf numFmtId="0" fontId="10" fillId="0" borderId="1" xfId="0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8" fillId="0" borderId="1" xfId="0" applyFont="1" applyBorder="1" applyAlignment="1">
      <alignment horizontal="center"/>
    </xf>
    <xf numFmtId="164" fontId="8" fillId="0" borderId="1" xfId="0" applyNumberFormat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7" fillId="0" borderId="0" xfId="0" applyFont="1" applyBorder="1"/>
    <xf numFmtId="0" fontId="7" fillId="0" borderId="0" xfId="0" applyFont="1" applyBorder="1" applyAlignment="1"/>
    <xf numFmtId="0" fontId="8" fillId="0" borderId="0" xfId="0" applyFont="1" applyBorder="1" applyAlignment="1">
      <alignment horizontal="right"/>
    </xf>
    <xf numFmtId="0" fontId="4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4" fillId="0" borderId="0" xfId="0" applyFont="1" applyBorder="1" applyAlignment="1">
      <alignment horizontal="right"/>
    </xf>
    <xf numFmtId="0" fontId="9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0"/>
  <sheetViews>
    <sheetView tabSelected="1" topLeftCell="A7" workbookViewId="0">
      <selection activeCell="P27" sqref="P27"/>
    </sheetView>
  </sheetViews>
  <sheetFormatPr defaultRowHeight="14.4"/>
  <cols>
    <col min="1" max="1" width="6" style="6" customWidth="1"/>
    <col min="2" max="2" width="29.6640625" style="5" customWidth="1"/>
    <col min="3" max="3" width="5.109375" style="18" customWidth="1"/>
    <col min="4" max="4" width="6.88671875" style="19" customWidth="1"/>
    <col min="5" max="6" width="5.33203125" style="19" customWidth="1"/>
    <col min="7" max="7" width="7.109375" style="19" customWidth="1"/>
    <col min="8" max="8" width="6.6640625" style="18" customWidth="1"/>
    <col min="9" max="9" width="6.44140625" style="19" customWidth="1"/>
    <col min="10" max="10" width="5.44140625" style="19" customWidth="1"/>
    <col min="11" max="11" width="5.109375" style="19" customWidth="1"/>
    <col min="12" max="12" width="7.33203125" style="19" customWidth="1"/>
  </cols>
  <sheetData>
    <row r="1" spans="1:15" ht="18" customHeight="1">
      <c r="A1" s="4" t="s">
        <v>0</v>
      </c>
      <c r="B1" s="4"/>
      <c r="C1" s="38" t="s">
        <v>9</v>
      </c>
      <c r="D1" s="38"/>
      <c r="E1" s="38"/>
      <c r="F1" s="38"/>
      <c r="G1" s="38"/>
      <c r="H1" s="38"/>
      <c r="I1" s="38"/>
      <c r="J1" s="38"/>
      <c r="K1" s="38"/>
      <c r="L1" s="38"/>
      <c r="M1" s="3"/>
      <c r="N1" s="3"/>
    </row>
    <row r="2" spans="1:15" ht="18" customHeight="1">
      <c r="A2" s="4" t="s">
        <v>36</v>
      </c>
      <c r="B2" s="4"/>
      <c r="C2" s="38" t="s">
        <v>10</v>
      </c>
      <c r="D2" s="38"/>
      <c r="E2" s="38"/>
      <c r="F2" s="38"/>
      <c r="G2" s="38"/>
      <c r="H2" s="38"/>
      <c r="I2" s="38"/>
      <c r="J2" s="38"/>
      <c r="K2" s="38"/>
      <c r="L2" s="38"/>
    </row>
    <row r="3" spans="1:15" ht="18" customHeight="1">
      <c r="A3" s="40" t="s">
        <v>37</v>
      </c>
      <c r="B3" s="40"/>
      <c r="C3" s="38" t="s">
        <v>11</v>
      </c>
      <c r="D3" s="38"/>
      <c r="E3" s="38"/>
      <c r="F3" s="38"/>
      <c r="G3" s="38"/>
      <c r="H3" s="38"/>
      <c r="I3" s="38"/>
      <c r="J3" s="38"/>
      <c r="K3" s="38"/>
      <c r="L3" s="38"/>
    </row>
    <row r="4" spans="1:15" ht="18.600000000000001" customHeight="1">
      <c r="A4" s="39" t="s">
        <v>13</v>
      </c>
      <c r="B4" s="39"/>
      <c r="C4" s="38" t="s">
        <v>12</v>
      </c>
      <c r="D4" s="38"/>
      <c r="E4" s="38"/>
      <c r="F4" s="38"/>
      <c r="G4" s="38"/>
      <c r="H4" s="38"/>
      <c r="I4" s="38"/>
      <c r="J4" s="38"/>
      <c r="K4" s="38"/>
      <c r="L4" s="38"/>
    </row>
    <row r="5" spans="1:15" ht="13.95" customHeight="1">
      <c r="A5" s="24"/>
      <c r="B5" s="25" t="s">
        <v>15</v>
      </c>
      <c r="C5" s="31"/>
      <c r="D5" s="31"/>
      <c r="E5" s="31"/>
      <c r="F5" s="31"/>
      <c r="G5" s="31"/>
      <c r="H5" s="31"/>
      <c r="I5" s="31"/>
      <c r="J5" s="31"/>
      <c r="K5" s="31"/>
      <c r="L5" s="31"/>
    </row>
    <row r="6" spans="1:15" ht="15.6" customHeight="1">
      <c r="A6" s="26" t="s">
        <v>14</v>
      </c>
      <c r="B6" s="26"/>
      <c r="C6" s="27"/>
      <c r="D6" s="27"/>
      <c r="E6" s="27"/>
      <c r="F6" s="27"/>
      <c r="G6" s="27"/>
      <c r="H6" s="27"/>
      <c r="I6" s="27"/>
      <c r="J6" s="27"/>
      <c r="K6" s="27"/>
      <c r="L6" s="27"/>
    </row>
    <row r="7" spans="1:15" ht="21" customHeight="1">
      <c r="B7" s="29" t="s">
        <v>3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4"/>
      <c r="N7" s="4"/>
    </row>
    <row r="8" spans="1:15" ht="27" customHeight="1">
      <c r="B8" s="29" t="s">
        <v>27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4"/>
      <c r="N8" s="4"/>
    </row>
    <row r="9" spans="1:15" ht="34.799999999999997" customHeight="1">
      <c r="A9" s="35" t="s">
        <v>22</v>
      </c>
      <c r="B9" s="32" t="s">
        <v>4</v>
      </c>
      <c r="C9" s="33" t="s">
        <v>8</v>
      </c>
      <c r="D9" s="33"/>
      <c r="E9" s="33"/>
      <c r="F9" s="33"/>
      <c r="G9" s="33"/>
      <c r="H9" s="34" t="s">
        <v>24</v>
      </c>
      <c r="I9" s="34"/>
      <c r="J9" s="34"/>
      <c r="K9" s="34"/>
      <c r="L9" s="34"/>
      <c r="M9" s="4"/>
      <c r="N9" s="4"/>
    </row>
    <row r="10" spans="1:15" ht="45.6" customHeight="1">
      <c r="A10" s="35"/>
      <c r="B10" s="32"/>
      <c r="C10" s="7" t="s">
        <v>1</v>
      </c>
      <c r="D10" s="7" t="s">
        <v>7</v>
      </c>
      <c r="E10" s="7" t="s">
        <v>16</v>
      </c>
      <c r="F10" s="7" t="s">
        <v>17</v>
      </c>
      <c r="G10" s="7" t="s">
        <v>18</v>
      </c>
      <c r="H10" s="7" t="s">
        <v>1</v>
      </c>
      <c r="I10" s="7" t="s">
        <v>7</v>
      </c>
      <c r="J10" s="7" t="s">
        <v>16</v>
      </c>
      <c r="K10" s="7" t="s">
        <v>17</v>
      </c>
      <c r="L10" s="7" t="s">
        <v>18</v>
      </c>
    </row>
    <row r="11" spans="1:15" ht="27" customHeight="1">
      <c r="A11" s="36" t="s">
        <v>5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</row>
    <row r="12" spans="1:15" ht="31.8" customHeight="1">
      <c r="A12" s="20">
        <v>120301</v>
      </c>
      <c r="B12" s="21" t="s">
        <v>28</v>
      </c>
      <c r="C12" s="22">
        <v>150</v>
      </c>
      <c r="D12" s="20">
        <v>289.7</v>
      </c>
      <c r="E12" s="20">
        <v>13.9</v>
      </c>
      <c r="F12" s="20">
        <v>24.8</v>
      </c>
      <c r="G12" s="20">
        <v>2.6</v>
      </c>
      <c r="H12" s="22">
        <v>200</v>
      </c>
      <c r="I12" s="20">
        <v>386.2</v>
      </c>
      <c r="J12" s="20">
        <v>18.600000000000001</v>
      </c>
      <c r="K12" s="20">
        <v>33.1</v>
      </c>
      <c r="L12" s="20">
        <v>3.5</v>
      </c>
    </row>
    <row r="13" spans="1:15" ht="27.6" customHeight="1">
      <c r="A13" s="20">
        <v>22</v>
      </c>
      <c r="B13" s="21" t="s">
        <v>29</v>
      </c>
      <c r="C13" s="22">
        <v>50</v>
      </c>
      <c r="D13" s="20">
        <v>20.100000000000001</v>
      </c>
      <c r="E13" s="20">
        <v>1.5</v>
      </c>
      <c r="F13" s="20">
        <v>0.1</v>
      </c>
      <c r="G13" s="20">
        <v>3.3</v>
      </c>
      <c r="H13" s="22">
        <v>50</v>
      </c>
      <c r="I13" s="20">
        <v>20.100000000000001</v>
      </c>
      <c r="J13" s="20">
        <v>1.5</v>
      </c>
      <c r="K13" s="20">
        <v>0.1</v>
      </c>
      <c r="L13" s="20">
        <v>3.3</v>
      </c>
    </row>
    <row r="14" spans="1:15" ht="31.2" customHeight="1">
      <c r="A14" s="8">
        <v>160101</v>
      </c>
      <c r="B14" s="12" t="s">
        <v>30</v>
      </c>
      <c r="C14" s="9">
        <v>200</v>
      </c>
      <c r="D14" s="8">
        <v>118.6</v>
      </c>
      <c r="E14" s="8">
        <v>4.0999999999999996</v>
      </c>
      <c r="F14" s="8">
        <v>3.5</v>
      </c>
      <c r="G14" s="8">
        <v>17.600000000000001</v>
      </c>
      <c r="H14" s="15">
        <v>200</v>
      </c>
      <c r="I14" s="8">
        <v>118.6</v>
      </c>
      <c r="J14" s="8">
        <v>4.0999999999999996</v>
      </c>
      <c r="K14" s="8">
        <v>3.5</v>
      </c>
      <c r="L14" s="8">
        <v>17.600000000000001</v>
      </c>
      <c r="O14" t="s">
        <v>26</v>
      </c>
    </row>
    <row r="15" spans="1:15" ht="36" customHeight="1">
      <c r="A15" s="8">
        <v>403</v>
      </c>
      <c r="B15" s="12" t="s">
        <v>31</v>
      </c>
      <c r="C15" s="9">
        <v>100</v>
      </c>
      <c r="D15" s="8">
        <v>38</v>
      </c>
      <c r="E15" s="10">
        <v>0.8</v>
      </c>
      <c r="F15" s="10">
        <v>0.2</v>
      </c>
      <c r="G15" s="8">
        <v>7.5</v>
      </c>
      <c r="H15" s="9">
        <v>100</v>
      </c>
      <c r="I15" s="8">
        <v>38</v>
      </c>
      <c r="J15" s="10">
        <v>0.8</v>
      </c>
      <c r="K15" s="10">
        <v>0.2</v>
      </c>
      <c r="L15" s="8">
        <v>7.5</v>
      </c>
    </row>
    <row r="16" spans="1:15" ht="25.8" customHeight="1">
      <c r="A16" s="8">
        <v>18</v>
      </c>
      <c r="B16" s="13" t="s">
        <v>19</v>
      </c>
      <c r="C16" s="9">
        <v>30</v>
      </c>
      <c r="D16" s="8">
        <v>78.45</v>
      </c>
      <c r="E16" s="10">
        <v>2</v>
      </c>
      <c r="F16" s="10">
        <v>1</v>
      </c>
      <c r="G16" s="8">
        <v>15.5</v>
      </c>
      <c r="H16" s="9">
        <v>40</v>
      </c>
      <c r="I16" s="8">
        <v>104.7</v>
      </c>
      <c r="J16" s="10">
        <v>3</v>
      </c>
      <c r="K16" s="10">
        <v>1.2</v>
      </c>
      <c r="L16" s="8">
        <v>20.6</v>
      </c>
    </row>
    <row r="17" spans="1:16" ht="30" customHeight="1">
      <c r="A17" s="8"/>
      <c r="B17" s="14" t="s">
        <v>23</v>
      </c>
      <c r="C17" s="15">
        <f t="shared" ref="C17:E17" si="0">SUM(C12:C16)</f>
        <v>530</v>
      </c>
      <c r="D17" s="15">
        <f t="shared" si="0"/>
        <v>544.85</v>
      </c>
      <c r="E17" s="15">
        <f t="shared" si="0"/>
        <v>22.3</v>
      </c>
      <c r="F17" s="15">
        <v>29.7</v>
      </c>
      <c r="G17" s="15">
        <v>46.4</v>
      </c>
      <c r="H17" s="9">
        <f>SUM(H12:H16)</f>
        <v>590</v>
      </c>
      <c r="I17" s="15">
        <f t="shared" ref="I17:K17" si="1">SUM(I12:I16)</f>
        <v>667.6</v>
      </c>
      <c r="J17" s="23">
        <f t="shared" si="1"/>
        <v>28.000000000000004</v>
      </c>
      <c r="K17" s="15">
        <f t="shared" si="1"/>
        <v>38.100000000000009</v>
      </c>
      <c r="L17" s="23">
        <v>52.4</v>
      </c>
    </row>
    <row r="18" spans="1:16" ht="27.6" customHeight="1">
      <c r="A18" s="37" t="s">
        <v>6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</row>
    <row r="19" spans="1:16" ht="30" customHeight="1">
      <c r="A19" s="8">
        <v>24</v>
      </c>
      <c r="B19" s="16" t="s">
        <v>32</v>
      </c>
      <c r="C19" s="9">
        <v>60</v>
      </c>
      <c r="D19" s="8">
        <v>42</v>
      </c>
      <c r="E19" s="8">
        <v>0.6</v>
      </c>
      <c r="F19" s="8">
        <v>3.6</v>
      </c>
      <c r="G19" s="8">
        <v>2.2000000000000002</v>
      </c>
      <c r="H19" s="9">
        <v>100</v>
      </c>
      <c r="I19" s="10">
        <v>70.7</v>
      </c>
      <c r="J19" s="8">
        <v>1</v>
      </c>
      <c r="K19" s="10">
        <v>6.1</v>
      </c>
      <c r="L19" s="8">
        <v>3.6</v>
      </c>
      <c r="P19" t="s">
        <v>21</v>
      </c>
    </row>
    <row r="20" spans="1:16" ht="31.2" customHeight="1">
      <c r="A20" s="8">
        <v>157</v>
      </c>
      <c r="B20" s="12" t="s">
        <v>25</v>
      </c>
      <c r="C20" s="9">
        <v>200</v>
      </c>
      <c r="D20" s="8">
        <v>61.07</v>
      </c>
      <c r="E20" s="10">
        <v>1.6</v>
      </c>
      <c r="F20" s="8">
        <v>3</v>
      </c>
      <c r="G20" s="8">
        <v>6.7</v>
      </c>
      <c r="H20" s="9">
        <v>250</v>
      </c>
      <c r="I20" s="8">
        <v>76.3</v>
      </c>
      <c r="J20" s="8">
        <v>2</v>
      </c>
      <c r="K20" s="10">
        <v>3.8</v>
      </c>
      <c r="L20" s="8">
        <v>8.4</v>
      </c>
    </row>
    <row r="21" spans="1:16" ht="27.6" customHeight="1">
      <c r="A21" s="8">
        <v>302</v>
      </c>
      <c r="B21" s="12" t="s">
        <v>33</v>
      </c>
      <c r="C21" s="9">
        <v>100</v>
      </c>
      <c r="D21" s="8">
        <v>182.4</v>
      </c>
      <c r="E21" s="10">
        <v>13.5</v>
      </c>
      <c r="F21" s="10">
        <v>12.9</v>
      </c>
      <c r="G21" s="8">
        <v>3.9</v>
      </c>
      <c r="H21" s="9">
        <v>100</v>
      </c>
      <c r="I21" s="8">
        <v>182.4</v>
      </c>
      <c r="J21" s="10">
        <v>13.5</v>
      </c>
      <c r="K21" s="10">
        <v>12.9</v>
      </c>
      <c r="L21" s="8">
        <v>3.9</v>
      </c>
    </row>
    <row r="22" spans="1:16" ht="32.4" customHeight="1">
      <c r="A22" s="8">
        <v>130301</v>
      </c>
      <c r="B22" s="12" t="s">
        <v>34</v>
      </c>
      <c r="C22" s="9">
        <v>180</v>
      </c>
      <c r="D22" s="8">
        <v>251.64</v>
      </c>
      <c r="E22" s="10">
        <v>4.4000000000000004</v>
      </c>
      <c r="F22" s="10">
        <v>6.4</v>
      </c>
      <c r="G22" s="10">
        <v>44</v>
      </c>
      <c r="H22" s="9">
        <v>180</v>
      </c>
      <c r="I22" s="8">
        <v>251.64</v>
      </c>
      <c r="J22" s="10">
        <v>4.4000000000000004</v>
      </c>
      <c r="K22" s="10">
        <v>6.4</v>
      </c>
      <c r="L22" s="10">
        <v>44</v>
      </c>
    </row>
    <row r="23" spans="1:16" ht="32.4" customHeight="1">
      <c r="A23" s="8">
        <v>638</v>
      </c>
      <c r="B23" s="16" t="s">
        <v>35</v>
      </c>
      <c r="C23" s="9">
        <v>200</v>
      </c>
      <c r="D23" s="8">
        <v>93.9</v>
      </c>
      <c r="E23" s="8">
        <v>0.1</v>
      </c>
      <c r="F23" s="8">
        <v>0.1</v>
      </c>
      <c r="G23" s="10">
        <v>22.9</v>
      </c>
      <c r="H23" s="9">
        <v>200</v>
      </c>
      <c r="I23" s="8">
        <v>93.9</v>
      </c>
      <c r="J23" s="8">
        <v>0.1</v>
      </c>
      <c r="K23" s="8">
        <v>0.1</v>
      </c>
      <c r="L23" s="10">
        <v>22.9</v>
      </c>
    </row>
    <row r="24" spans="1:16" ht="25.2" customHeight="1">
      <c r="A24" s="8">
        <v>18</v>
      </c>
      <c r="B24" s="13" t="s">
        <v>19</v>
      </c>
      <c r="C24" s="15">
        <v>40</v>
      </c>
      <c r="D24" s="8">
        <v>104.7</v>
      </c>
      <c r="E24" s="10">
        <v>3</v>
      </c>
      <c r="F24" s="10">
        <v>1.2</v>
      </c>
      <c r="G24" s="8">
        <v>20.6</v>
      </c>
      <c r="H24" s="9">
        <v>60</v>
      </c>
      <c r="I24" s="8">
        <v>157</v>
      </c>
      <c r="J24" s="11">
        <v>4.5</v>
      </c>
      <c r="K24" s="10">
        <v>1.7</v>
      </c>
      <c r="L24" s="10">
        <v>30.8</v>
      </c>
    </row>
    <row r="25" spans="1:16" ht="31.2" customHeight="1">
      <c r="A25" s="8">
        <v>19</v>
      </c>
      <c r="B25" s="13" t="s">
        <v>20</v>
      </c>
      <c r="C25" s="9">
        <v>40</v>
      </c>
      <c r="D25" s="8">
        <v>92.8</v>
      </c>
      <c r="E25" s="8">
        <v>2.2400000000000002</v>
      </c>
      <c r="F25" s="8">
        <v>0.44</v>
      </c>
      <c r="G25" s="8">
        <v>19.760000000000002</v>
      </c>
      <c r="H25" s="9">
        <v>60</v>
      </c>
      <c r="I25" s="8">
        <v>137.9</v>
      </c>
      <c r="J25" s="8">
        <v>3.4</v>
      </c>
      <c r="K25" s="10">
        <v>0.7</v>
      </c>
      <c r="L25" s="8">
        <v>29.6</v>
      </c>
    </row>
    <row r="26" spans="1:16" ht="21" customHeight="1">
      <c r="A26" s="8"/>
      <c r="B26" s="14" t="s">
        <v>23</v>
      </c>
      <c r="C26" s="9">
        <f t="shared" ref="C26:J26" si="2">SUM(C19:C25)</f>
        <v>820</v>
      </c>
      <c r="D26" s="17">
        <f t="shared" si="2"/>
        <v>828.51</v>
      </c>
      <c r="E26" s="9">
        <f t="shared" si="2"/>
        <v>25.440000000000005</v>
      </c>
      <c r="F26" s="9">
        <v>45.42</v>
      </c>
      <c r="G26" s="9">
        <v>106.81</v>
      </c>
      <c r="H26" s="9">
        <f t="shared" si="2"/>
        <v>950</v>
      </c>
      <c r="I26" s="17">
        <f>SUM(I19:I25)</f>
        <v>969.83999999999992</v>
      </c>
      <c r="J26" s="17">
        <f t="shared" ref="J26:L26" si="3">SUM(J19:J25)</f>
        <v>28.9</v>
      </c>
      <c r="K26" s="17">
        <f t="shared" si="3"/>
        <v>31.699999999999996</v>
      </c>
      <c r="L26" s="17">
        <f t="shared" si="3"/>
        <v>143.19999999999999</v>
      </c>
    </row>
    <row r="27" spans="1:16" ht="13.2" customHeight="1"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</row>
    <row r="28" spans="1:16" ht="16.95" customHeight="1"/>
    <row r="29" spans="1:16" ht="14.4" customHeight="1">
      <c r="B29" s="28" t="s">
        <v>2</v>
      </c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6" ht="14.4" customHeight="1"/>
  </sheetData>
  <mergeCells count="17">
    <mergeCell ref="A9:A10"/>
    <mergeCell ref="A11:L11"/>
    <mergeCell ref="A18:L18"/>
    <mergeCell ref="C1:L1"/>
    <mergeCell ref="C2:L2"/>
    <mergeCell ref="C3:L3"/>
    <mergeCell ref="C4:L4"/>
    <mergeCell ref="A4:B4"/>
    <mergeCell ref="A3:B3"/>
    <mergeCell ref="B29:L29"/>
    <mergeCell ref="B8:L8"/>
    <mergeCell ref="B27:L27"/>
    <mergeCell ref="B7:L7"/>
    <mergeCell ref="C5:L5"/>
    <mergeCell ref="B9:B10"/>
    <mergeCell ref="C9:G9"/>
    <mergeCell ref="H9:L9"/>
  </mergeCells>
  <pageMargins left="0.19685039370078741" right="0.19685039370078741" top="0" bottom="0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"/>
  <sheetViews>
    <sheetView workbookViewId="0">
      <selection sqref="A1:C46"/>
    </sheetView>
  </sheetViews>
  <sheetFormatPr defaultRowHeight="14.4"/>
  <cols>
    <col min="1" max="1" width="57.88671875" style="1" customWidth="1"/>
    <col min="2" max="2" width="10.5546875" style="1" customWidth="1"/>
    <col min="3" max="3" width="10.6640625" style="1" customWidth="1"/>
  </cols>
  <sheetData>
    <row r="1" spans="1:3" ht="22.5" customHeight="1">
      <c r="A1" s="41"/>
      <c r="B1" s="42"/>
      <c r="C1" s="43"/>
    </row>
    <row r="2" spans="1:3" ht="24" customHeight="1">
      <c r="A2" s="2"/>
      <c r="B2" s="2"/>
      <c r="C2" s="2"/>
    </row>
    <row r="3" spans="1:3" ht="24" customHeight="1">
      <c r="A3" s="2"/>
      <c r="B3" s="2"/>
      <c r="C3" s="2"/>
    </row>
    <row r="4" spans="1:3" ht="24" customHeight="1">
      <c r="A4" s="2"/>
      <c r="B4" s="2"/>
      <c r="C4" s="2"/>
    </row>
    <row r="5" spans="1:3" ht="24" customHeight="1">
      <c r="A5" s="2"/>
      <c r="B5" s="2"/>
      <c r="C5" s="2"/>
    </row>
    <row r="6" spans="1:3" ht="24" customHeight="1"/>
  </sheetData>
  <mergeCells count="1">
    <mergeCell ref="A1:C1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2024-05-30T09:34:01Z</dcterms:modified>
</cp:coreProperties>
</file>