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 activeTab="4"/>
  </bookViews>
  <sheets>
    <sheet name="Лист1" sheetId="1" r:id="rId1"/>
    <sheet name="Лист2" sheetId="5" r:id="rId2"/>
    <sheet name="Лист3" sheetId="6" r:id="rId3"/>
    <sheet name="Лист4" sheetId="7" r:id="rId4"/>
    <sheet name="Лист5" sheetId="8" r:id="rId5"/>
  </sheets>
  <calcPr calcId="125725"/>
</workbook>
</file>

<file path=xl/calcChain.xml><?xml version="1.0" encoding="utf-8"?>
<calcChain xmlns="http://schemas.openxmlformats.org/spreadsheetml/2006/main">
  <c r="L16" i="8"/>
  <c r="L24"/>
  <c r="K24"/>
  <c r="J24"/>
  <c r="H24"/>
  <c r="G24"/>
  <c r="F24"/>
  <c r="E24"/>
  <c r="D24"/>
  <c r="C24"/>
  <c r="K16"/>
  <c r="J16"/>
  <c r="I16"/>
  <c r="H16"/>
  <c r="G16"/>
  <c r="F16"/>
  <c r="E16"/>
  <c r="D16"/>
  <c r="C16"/>
  <c r="M17" i="7" l="1"/>
  <c r="M25"/>
  <c r="L25"/>
  <c r="K25"/>
  <c r="J25"/>
  <c r="I25"/>
  <c r="H25"/>
  <c r="G25"/>
  <c r="F25"/>
  <c r="E25"/>
  <c r="D25"/>
  <c r="L17"/>
  <c r="K17"/>
  <c r="J17"/>
  <c r="I17"/>
  <c r="H17"/>
  <c r="G17"/>
  <c r="F17"/>
  <c r="E17"/>
  <c r="D17"/>
  <c r="L25" i="6"/>
  <c r="K25"/>
  <c r="J25"/>
  <c r="I25"/>
  <c r="H25"/>
  <c r="G25"/>
  <c r="F25"/>
  <c r="E25"/>
  <c r="D25"/>
  <c r="C25"/>
  <c r="L17"/>
  <c r="K17"/>
  <c r="J17"/>
  <c r="I17"/>
  <c r="H17"/>
  <c r="G17"/>
  <c r="F17"/>
  <c r="E17"/>
  <c r="D17"/>
  <c r="C17"/>
  <c r="M26" i="5"/>
  <c r="L26"/>
  <c r="K26"/>
  <c r="J26"/>
  <c r="I26"/>
  <c r="H26"/>
  <c r="G26"/>
  <c r="F26"/>
  <c r="E26"/>
  <c r="D26"/>
  <c r="M17"/>
  <c r="L17"/>
  <c r="K17"/>
  <c r="J17"/>
  <c r="I17"/>
  <c r="H17"/>
  <c r="G17"/>
  <c r="F17"/>
  <c r="E17"/>
  <c r="D17"/>
  <c r="H18" i="1" l="1"/>
  <c r="I18"/>
  <c r="L28"/>
  <c r="K28"/>
  <c r="E28"/>
  <c r="F28"/>
  <c r="G28"/>
  <c r="H28"/>
  <c r="I28"/>
  <c r="J28"/>
  <c r="M28"/>
  <c r="D28"/>
  <c r="E18"/>
  <c r="F18"/>
  <c r="G18"/>
  <c r="J18"/>
  <c r="K18"/>
  <c r="L18"/>
  <c r="M18"/>
  <c r="D18"/>
</calcChain>
</file>

<file path=xl/sharedStrings.xml><?xml version="1.0" encoding="utf-8"?>
<sst xmlns="http://schemas.openxmlformats.org/spreadsheetml/2006/main" count="221" uniqueCount="81">
  <si>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</si>
  <si>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</si>
  <si>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</si>
  <si>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</si>
  <si>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</si>
  <si>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</si>
  <si>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</si>
  <si>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</si>
  <si>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</si>
  <si>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</si>
  <si>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</si>
  <si>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</si>
  <si>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</si>
  <si>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</si>
  <si>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</si>
  <si>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</si>
  <si>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</si>
  <si>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</si>
  <si>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</si>
  <si>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</si>
  <si>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 xml:space="preserve"> </t>
  </si>
  <si>
    <t>Первая неделя. День 1-й. понедельник</t>
  </si>
  <si>
    <t>№ рец.</t>
  </si>
  <si>
    <t>Итого:</t>
  </si>
  <si>
    <t xml:space="preserve">12 - 17 лет </t>
  </si>
  <si>
    <t>Плов куриный</t>
  </si>
  <si>
    <t>Руководитель оздоровительного</t>
  </si>
  <si>
    <t>учреждения_______________________________</t>
  </si>
  <si>
    <t>Омлет натуральный запеченный</t>
  </si>
  <si>
    <t>Горошек зелёный консерв.</t>
  </si>
  <si>
    <t>Кофейный напиток злаковый на молоке</t>
  </si>
  <si>
    <t>Печенье</t>
  </si>
  <si>
    <t>Фрукты свежие</t>
  </si>
  <si>
    <t>160211-1</t>
  </si>
  <si>
    <t>Хлеб из муки ржано-пшеничной</t>
  </si>
  <si>
    <t>Компот из плодов сухих (сухофрукты)</t>
  </si>
  <si>
    <t>Соус сметанный с томатом</t>
  </si>
  <si>
    <t>Каша гречневая с маслом сливочным</t>
  </si>
  <si>
    <t>Котлеты рубленые мясные</t>
  </si>
  <si>
    <t>Щи из свежей капусты с картофелем</t>
  </si>
  <si>
    <t>Салат из свеклы с солён.огурцами</t>
  </si>
  <si>
    <t>Первая неделя. День 2-й. вторник</t>
  </si>
  <si>
    <t>кп</t>
  </si>
  <si>
    <t>Пудинг из творога запеченный</t>
  </si>
  <si>
    <t>Молко сгущенное</t>
  </si>
  <si>
    <t>Какао с молоком</t>
  </si>
  <si>
    <t>Салат из помидор и огурцов</t>
  </si>
  <si>
    <t>Рассольник ленинградский</t>
  </si>
  <si>
    <t>Котлеты рыбные</t>
  </si>
  <si>
    <t>Пюре картофельное</t>
  </si>
  <si>
    <t>Напиток из плодов свежих (апельсин)</t>
  </si>
  <si>
    <t>Первая неделя. День 3-й. Среда</t>
  </si>
  <si>
    <t>пп</t>
  </si>
  <si>
    <t>Икра из кабачков</t>
  </si>
  <si>
    <t>Борщ из свежей капусты с картофелем</t>
  </si>
  <si>
    <t>Изделия макаронные отварные</t>
  </si>
  <si>
    <t>Кофейный напиток из цикория с молоком</t>
  </si>
  <si>
    <t>Сок фрукты Д/П</t>
  </si>
  <si>
    <t>Первая неделя. День 4-й. четверг</t>
  </si>
  <si>
    <t>Каша гречневая молочная</t>
  </si>
  <si>
    <t>Слойка с фруктовой начинкой</t>
  </si>
  <si>
    <t>Чай с лимоном</t>
  </si>
  <si>
    <t>Огурцы свежие</t>
  </si>
  <si>
    <t>Суп картофельный с горохом</t>
  </si>
  <si>
    <t>Жаркое по-домашнему</t>
  </si>
  <si>
    <t>Первая неделя. День 5-й. пятница</t>
  </si>
  <si>
    <t xml:space="preserve">Блины </t>
  </si>
  <si>
    <t>Молоко сгущенное</t>
  </si>
  <si>
    <t>Компот из плодов свежих (яблоко)</t>
  </si>
  <si>
    <t>Винегрет</t>
  </si>
  <si>
    <t>Суп вермишелевый с курицей</t>
  </si>
  <si>
    <t>Котлета из курицы</t>
  </si>
  <si>
    <t>Рис отварной с маслом</t>
  </si>
  <si>
    <t xml:space="preserve">  </t>
  </si>
  <si>
    <t xml:space="preserve">Руководитель </t>
  </si>
  <si>
    <t>Образовательного учреждения</t>
  </si>
  <si>
    <t>Утверждаю</t>
  </si>
  <si>
    <t>Директор</t>
  </si>
  <si>
    <t>МУП ОП "Солнечногорск"</t>
  </si>
  <si>
    <t>________________________Школык О.Д.</t>
  </si>
  <si>
    <t>_________________________________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</si>
</sst>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0" xfId="0" applyFont="1"/>
    <xf numFmtId="0" fontId="3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30"/>
  <sheetViews>
    <sheetView workbookViewId="0">
      <selection sqref="A1:M1048576"/>
    </sheetView>
  </sheetViews>
  <sheetFormatPr defaultRowHeight="14.4"/>
  <cols>
    <col min="1" max="1" width="2" customWidth="1"/>
    <col min="2" max="2" width="6.44140625" style="11" customWidth="1"/>
    <col min="3" max="3" width="29.5546875" style="17" customWidth="1"/>
    <col min="4" max="4" width="4.88671875" style="6" customWidth="1"/>
    <col min="5" max="5" width="6.88671875" style="9" customWidth="1"/>
    <col min="6" max="7" width="5.33203125" style="9" customWidth="1"/>
    <col min="8" max="8" width="7.109375" style="9" customWidth="1"/>
    <col min="9" max="9" width="6.6640625" style="6" customWidth="1"/>
    <col min="10" max="10" width="6.44140625" style="9" customWidth="1"/>
    <col min="11" max="11" width="5.44140625" style="9" customWidth="1"/>
    <col min="12" max="12" width="5.109375" style="9" customWidth="1"/>
    <col min="13" max="13" width="7.33203125" style="9" customWidth="1"/>
  </cols>
  <sheetData>
    <row r="1" spans="2:15" ht="18" customHeight="1">
      <c r="B1" s="18" t="s">
        <v>0</v>
      </c>
      <c r="C1" s="18"/>
      <c r="D1" s="33" t="s">
        <v>9</v>
      </c>
      <c r="E1" s="33"/>
      <c r="F1" s="33"/>
      <c r="G1" s="33"/>
      <c r="H1" s="33"/>
      <c r="I1" s="33"/>
      <c r="J1" s="33"/>
      <c r="K1" s="33"/>
      <c r="L1" s="33"/>
      <c r="M1" s="33"/>
      <c r="N1" s="1"/>
      <c r="O1" s="1"/>
    </row>
    <row r="2" spans="2:15" ht="20.399999999999999" customHeight="1">
      <c r="B2" s="18" t="s">
        <v>26</v>
      </c>
      <c r="C2" s="18"/>
      <c r="D2" s="33" t="s">
        <v>10</v>
      </c>
      <c r="E2" s="33"/>
      <c r="F2" s="33"/>
      <c r="G2" s="33"/>
      <c r="H2" s="33"/>
      <c r="I2" s="33"/>
      <c r="J2" s="33"/>
      <c r="K2" s="33"/>
      <c r="L2" s="33"/>
      <c r="M2" s="33"/>
    </row>
    <row r="3" spans="2:15" ht="32.4" customHeight="1">
      <c r="B3" s="30" t="s">
        <v>27</v>
      </c>
      <c r="C3" s="30"/>
      <c r="D3" s="33" t="s">
        <v>11</v>
      </c>
      <c r="E3" s="33"/>
      <c r="F3" s="33"/>
      <c r="G3" s="33"/>
      <c r="H3" s="33"/>
      <c r="I3" s="33"/>
      <c r="J3" s="33"/>
      <c r="K3" s="33"/>
      <c r="L3" s="33"/>
      <c r="M3" s="33"/>
    </row>
    <row r="4" spans="2:15" ht="29.4" customHeight="1">
      <c r="B4" s="34" t="s">
        <v>13</v>
      </c>
      <c r="C4" s="34"/>
      <c r="D4" s="33" t="s">
        <v>12</v>
      </c>
      <c r="E4" s="33"/>
      <c r="F4" s="33"/>
      <c r="G4" s="33"/>
      <c r="H4" s="33"/>
      <c r="I4" s="33"/>
      <c r="J4" s="33"/>
      <c r="K4" s="33"/>
      <c r="L4" s="33"/>
      <c r="M4" s="33"/>
    </row>
    <row r="5" spans="2:15" ht="13.95" customHeight="1">
      <c r="C5" s="19" t="s">
        <v>15</v>
      </c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2:15" ht="15.6" customHeight="1">
      <c r="B6" s="20" t="s">
        <v>14</v>
      </c>
      <c r="C6" s="20"/>
      <c r="D6" s="5"/>
      <c r="E6" s="5"/>
      <c r="F6" s="5"/>
      <c r="G6" s="5"/>
      <c r="H6" s="5"/>
      <c r="I6" s="5"/>
      <c r="J6" s="5"/>
      <c r="K6" s="5"/>
      <c r="L6" s="5"/>
      <c r="M6" s="5"/>
    </row>
    <row r="7" spans="2:15" ht="14.4" customHeight="1">
      <c r="C7" s="35" t="s">
        <v>3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2"/>
      <c r="O7" s="2"/>
    </row>
    <row r="8" spans="2:15" ht="13.2" customHeight="1">
      <c r="C8" s="35" t="s">
        <v>21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2"/>
      <c r="O8" s="2"/>
    </row>
    <row r="9" spans="2:15" ht="24" customHeight="1">
      <c r="B9" s="31" t="s">
        <v>22</v>
      </c>
      <c r="C9" s="36" t="s">
        <v>4</v>
      </c>
      <c r="D9" s="37" t="s">
        <v>8</v>
      </c>
      <c r="E9" s="37"/>
      <c r="F9" s="37"/>
      <c r="G9" s="37"/>
      <c r="H9" s="37"/>
      <c r="I9" s="38" t="s">
        <v>24</v>
      </c>
      <c r="J9" s="38"/>
      <c r="K9" s="38"/>
      <c r="L9" s="38"/>
      <c r="M9" s="38"/>
      <c r="N9" s="2"/>
      <c r="O9" s="2"/>
    </row>
    <row r="10" spans="2:15" ht="31.95" customHeight="1">
      <c r="B10" s="31"/>
      <c r="C10" s="36"/>
      <c r="D10" s="10" t="s">
        <v>1</v>
      </c>
      <c r="E10" s="10" t="s">
        <v>7</v>
      </c>
      <c r="F10" s="10" t="s">
        <v>16</v>
      </c>
      <c r="G10" s="10" t="s">
        <v>17</v>
      </c>
      <c r="H10" s="10" t="s">
        <v>18</v>
      </c>
      <c r="I10" s="10" t="s">
        <v>1</v>
      </c>
      <c r="J10" s="10" t="s">
        <v>7</v>
      </c>
      <c r="K10" s="10" t="s">
        <v>16</v>
      </c>
      <c r="L10" s="10" t="s">
        <v>17</v>
      </c>
      <c r="M10" s="10" t="s">
        <v>18</v>
      </c>
    </row>
    <row r="11" spans="2:15" ht="15" customHeight="1">
      <c r="B11" s="32" t="s">
        <v>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5" ht="31.2" customHeight="1">
      <c r="B12" s="13">
        <v>120301</v>
      </c>
      <c r="C12" s="24" t="s">
        <v>28</v>
      </c>
      <c r="D12" s="14">
        <v>150</v>
      </c>
      <c r="E12" s="13">
        <v>289.7</v>
      </c>
      <c r="F12" s="13">
        <v>13.9</v>
      </c>
      <c r="G12" s="13">
        <v>24.8</v>
      </c>
      <c r="H12" s="13">
        <v>2.6</v>
      </c>
      <c r="I12" s="14">
        <v>200</v>
      </c>
      <c r="J12" s="13">
        <v>386.2</v>
      </c>
      <c r="K12" s="13">
        <v>18.600000000000001</v>
      </c>
      <c r="L12" s="13">
        <v>33.1</v>
      </c>
      <c r="M12" s="13">
        <v>3.5</v>
      </c>
    </row>
    <row r="13" spans="2:15" ht="31.8" customHeight="1">
      <c r="B13" s="7">
        <v>22</v>
      </c>
      <c r="C13" s="4" t="s">
        <v>29</v>
      </c>
      <c r="D13" s="16">
        <v>50</v>
      </c>
      <c r="E13" s="7">
        <v>20.100000000000001</v>
      </c>
      <c r="F13" s="7">
        <v>1.5</v>
      </c>
      <c r="G13" s="12">
        <v>0.1</v>
      </c>
      <c r="H13" s="7">
        <v>3.3</v>
      </c>
      <c r="I13" s="16">
        <v>50</v>
      </c>
      <c r="J13" s="7">
        <v>20.100000000000001</v>
      </c>
      <c r="K13" s="12">
        <v>1.5</v>
      </c>
      <c r="L13" s="7">
        <v>0.1</v>
      </c>
      <c r="M13" s="7">
        <v>3.3</v>
      </c>
    </row>
    <row r="14" spans="2:15" ht="42" customHeight="1">
      <c r="B14" s="7">
        <v>160103</v>
      </c>
      <c r="C14" s="3" t="s">
        <v>30</v>
      </c>
      <c r="D14" s="16">
        <v>200</v>
      </c>
      <c r="E14" s="7">
        <v>122.9</v>
      </c>
      <c r="F14" s="7">
        <v>4.4000000000000004</v>
      </c>
      <c r="G14" s="7">
        <v>4</v>
      </c>
      <c r="H14" s="7">
        <v>16.399999999999999</v>
      </c>
      <c r="I14" s="16">
        <v>200</v>
      </c>
      <c r="J14" s="7">
        <v>122.9</v>
      </c>
      <c r="K14" s="7">
        <v>4.4000000000000004</v>
      </c>
      <c r="L14" s="8">
        <v>4</v>
      </c>
      <c r="M14" s="7">
        <v>16.399999999999999</v>
      </c>
    </row>
    <row r="15" spans="2:15" ht="27" customHeight="1">
      <c r="B15" s="7">
        <v>9</v>
      </c>
      <c r="C15" s="21" t="s">
        <v>31</v>
      </c>
      <c r="D15" s="16">
        <v>20</v>
      </c>
      <c r="E15" s="7">
        <v>83</v>
      </c>
      <c r="F15" s="7">
        <v>1.5</v>
      </c>
      <c r="G15" s="7">
        <v>2</v>
      </c>
      <c r="H15" s="8">
        <v>14.9</v>
      </c>
      <c r="I15" s="16">
        <v>20</v>
      </c>
      <c r="J15" s="7">
        <v>83</v>
      </c>
      <c r="K15" s="7">
        <v>1.5</v>
      </c>
      <c r="L15" s="7">
        <v>2</v>
      </c>
      <c r="M15" s="8">
        <v>14.9</v>
      </c>
    </row>
    <row r="16" spans="2:15" ht="37.200000000000003" customHeight="1">
      <c r="B16" s="7">
        <v>18</v>
      </c>
      <c r="C16" s="3" t="s">
        <v>19</v>
      </c>
      <c r="D16" s="16">
        <v>20</v>
      </c>
      <c r="E16" s="7">
        <v>52.3</v>
      </c>
      <c r="F16" s="8">
        <v>1.5</v>
      </c>
      <c r="G16" s="7">
        <v>0.6</v>
      </c>
      <c r="H16" s="7">
        <v>10.3</v>
      </c>
      <c r="I16" s="16">
        <v>20</v>
      </c>
      <c r="J16" s="7">
        <v>52.3</v>
      </c>
      <c r="K16" s="8">
        <v>1.5</v>
      </c>
      <c r="L16" s="7">
        <v>0.6</v>
      </c>
      <c r="M16" s="7">
        <v>10.3</v>
      </c>
    </row>
    <row r="17" spans="2:17" ht="19.8" customHeight="1">
      <c r="B17" s="7">
        <v>403</v>
      </c>
      <c r="C17" s="3" t="s">
        <v>32</v>
      </c>
      <c r="D17" s="16">
        <v>100</v>
      </c>
      <c r="E17" s="7">
        <v>43</v>
      </c>
      <c r="F17" s="8">
        <v>0.9</v>
      </c>
      <c r="G17" s="7">
        <v>0.2</v>
      </c>
      <c r="H17" s="7">
        <v>8.1</v>
      </c>
      <c r="I17" s="16">
        <v>100</v>
      </c>
      <c r="J17" s="7">
        <v>43</v>
      </c>
      <c r="K17" s="8">
        <v>0.9</v>
      </c>
      <c r="L17" s="7">
        <v>0.2</v>
      </c>
      <c r="M17" s="7">
        <v>8.1</v>
      </c>
    </row>
    <row r="18" spans="2:17" ht="14.4" customHeight="1">
      <c r="B18" s="7"/>
      <c r="C18" s="22" t="s">
        <v>23</v>
      </c>
      <c r="D18" s="16">
        <f t="shared" ref="D18:M18" si="0">SUM(D12:D17)</f>
        <v>540</v>
      </c>
      <c r="E18" s="16">
        <f t="shared" si="0"/>
        <v>611</v>
      </c>
      <c r="F18" s="16">
        <f t="shared" si="0"/>
        <v>23.7</v>
      </c>
      <c r="G18" s="16">
        <f t="shared" si="0"/>
        <v>31.700000000000003</v>
      </c>
      <c r="H18" s="16">
        <f t="shared" si="0"/>
        <v>55.6</v>
      </c>
      <c r="I18" s="16">
        <f t="shared" si="0"/>
        <v>590</v>
      </c>
      <c r="J18" s="16">
        <f t="shared" si="0"/>
        <v>707.5</v>
      </c>
      <c r="K18" s="16">
        <f t="shared" si="0"/>
        <v>28.4</v>
      </c>
      <c r="L18" s="16">
        <f t="shared" si="0"/>
        <v>40.000000000000007</v>
      </c>
      <c r="M18" s="16">
        <f t="shared" si="0"/>
        <v>56.500000000000007</v>
      </c>
    </row>
    <row r="19" spans="2:17" ht="54.6" customHeight="1">
      <c r="B19" s="32" t="s">
        <v>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7" ht="45.6" customHeight="1">
      <c r="B20" s="7">
        <v>55</v>
      </c>
      <c r="C20" s="3" t="s">
        <v>40</v>
      </c>
      <c r="D20" s="16">
        <v>60</v>
      </c>
      <c r="E20" s="7">
        <v>49.3</v>
      </c>
      <c r="F20" s="7">
        <v>0.8</v>
      </c>
      <c r="G20" s="7">
        <v>2.5</v>
      </c>
      <c r="H20" s="7">
        <v>6</v>
      </c>
      <c r="I20" s="16">
        <v>100</v>
      </c>
      <c r="J20" s="7">
        <v>82.2</v>
      </c>
      <c r="K20" s="7">
        <v>1.3</v>
      </c>
      <c r="L20" s="7">
        <v>4.2</v>
      </c>
      <c r="M20" s="7">
        <v>16.7</v>
      </c>
    </row>
    <row r="21" spans="2:17" ht="43.8" customHeight="1">
      <c r="B21" s="7">
        <v>3076</v>
      </c>
      <c r="C21" s="3" t="s">
        <v>39</v>
      </c>
      <c r="D21" s="16">
        <v>200</v>
      </c>
      <c r="E21" s="7">
        <v>61.07</v>
      </c>
      <c r="F21" s="8">
        <v>1.6</v>
      </c>
      <c r="G21" s="7">
        <v>3</v>
      </c>
      <c r="H21" s="7">
        <v>6.7</v>
      </c>
      <c r="I21" s="16">
        <v>250</v>
      </c>
      <c r="J21" s="7">
        <v>76.3</v>
      </c>
      <c r="K21" s="7">
        <v>2</v>
      </c>
      <c r="L21" s="7">
        <v>3.8</v>
      </c>
      <c r="M21" s="7">
        <v>8.4</v>
      </c>
      <c r="Q21" t="s">
        <v>20</v>
      </c>
    </row>
    <row r="22" spans="2:17" ht="42" customHeight="1">
      <c r="B22" s="7">
        <v>120523</v>
      </c>
      <c r="C22" s="3" t="s">
        <v>38</v>
      </c>
      <c r="D22" s="16">
        <v>100</v>
      </c>
      <c r="E22" s="7">
        <v>240</v>
      </c>
      <c r="F22" s="8">
        <v>14.9</v>
      </c>
      <c r="G22" s="8">
        <v>14.4</v>
      </c>
      <c r="H22" s="7">
        <v>12.9</v>
      </c>
      <c r="I22" s="16">
        <v>100</v>
      </c>
      <c r="J22" s="7">
        <v>240</v>
      </c>
      <c r="K22" s="7">
        <v>14.9</v>
      </c>
      <c r="L22" s="7">
        <v>14.4</v>
      </c>
      <c r="M22" s="7">
        <v>12.9</v>
      </c>
    </row>
    <row r="23" spans="2:17" ht="48" customHeight="1">
      <c r="B23" s="7">
        <v>994</v>
      </c>
      <c r="C23" s="4" t="s">
        <v>37</v>
      </c>
      <c r="D23" s="16">
        <v>150</v>
      </c>
      <c r="E23" s="7">
        <v>187.35</v>
      </c>
      <c r="F23" s="7">
        <v>6.3</v>
      </c>
      <c r="G23" s="7">
        <v>5.4</v>
      </c>
      <c r="H23" s="7">
        <v>28.6</v>
      </c>
      <c r="I23" s="16">
        <v>180</v>
      </c>
      <c r="J23" s="7">
        <v>224.82</v>
      </c>
      <c r="K23" s="7">
        <v>7.6</v>
      </c>
      <c r="L23" s="7">
        <v>6.5</v>
      </c>
      <c r="M23" s="7">
        <v>34.4</v>
      </c>
    </row>
    <row r="24" spans="2:17" ht="42.6" customHeight="1">
      <c r="B24" s="7">
        <v>331</v>
      </c>
      <c r="C24" s="3" t="s">
        <v>36</v>
      </c>
      <c r="D24" s="16">
        <v>40</v>
      </c>
      <c r="E24" s="7">
        <v>35</v>
      </c>
      <c r="F24" s="7">
        <v>0.6</v>
      </c>
      <c r="G24" s="7">
        <v>2.2999999999999998</v>
      </c>
      <c r="H24" s="7">
        <v>2.8</v>
      </c>
      <c r="I24" s="16">
        <v>40</v>
      </c>
      <c r="J24" s="7">
        <v>35</v>
      </c>
      <c r="K24" s="8">
        <v>0.6</v>
      </c>
      <c r="L24" s="7">
        <v>2.2999999999999998</v>
      </c>
      <c r="M24" s="7">
        <v>2.8</v>
      </c>
    </row>
    <row r="25" spans="2:17" ht="28.2" customHeight="1">
      <c r="B25" s="7" t="s">
        <v>33</v>
      </c>
      <c r="C25" s="4" t="s">
        <v>35</v>
      </c>
      <c r="D25" s="16">
        <v>200</v>
      </c>
      <c r="E25" s="7">
        <v>60.72</v>
      </c>
      <c r="F25" s="7">
        <v>0.5</v>
      </c>
      <c r="G25" s="7">
        <v>0</v>
      </c>
      <c r="H25" s="7">
        <v>14.8</v>
      </c>
      <c r="I25" s="16">
        <v>200</v>
      </c>
      <c r="J25" s="7">
        <v>60.72</v>
      </c>
      <c r="K25" s="7">
        <v>0.5</v>
      </c>
      <c r="L25" s="7">
        <v>0</v>
      </c>
      <c r="M25" s="7">
        <v>14.8</v>
      </c>
    </row>
    <row r="26" spans="2:17" ht="15.6">
      <c r="B26" s="7">
        <v>18</v>
      </c>
      <c r="C26" s="3" t="s">
        <v>19</v>
      </c>
      <c r="D26" s="16">
        <v>40</v>
      </c>
      <c r="E26" s="7">
        <v>104.7</v>
      </c>
      <c r="F26" s="7">
        <v>3</v>
      </c>
      <c r="G26" s="7">
        <v>1.2</v>
      </c>
      <c r="H26" s="7">
        <v>20.6</v>
      </c>
      <c r="I26" s="16">
        <v>40</v>
      </c>
      <c r="J26" s="7">
        <v>104.7</v>
      </c>
      <c r="K26" s="8">
        <v>3</v>
      </c>
      <c r="L26" s="7">
        <v>1.2</v>
      </c>
      <c r="M26" s="7">
        <v>20.6</v>
      </c>
    </row>
    <row r="27" spans="2:17" ht="31.2">
      <c r="B27" s="7">
        <v>19</v>
      </c>
      <c r="C27" s="3" t="s">
        <v>34</v>
      </c>
      <c r="D27" s="16">
        <v>40</v>
      </c>
      <c r="E27" s="7">
        <v>91.96</v>
      </c>
      <c r="F27" s="7">
        <v>2.2000000000000002</v>
      </c>
      <c r="G27" s="7">
        <v>0.4</v>
      </c>
      <c r="H27" s="7">
        <v>19.8</v>
      </c>
      <c r="I27" s="16">
        <v>40</v>
      </c>
      <c r="J27" s="7">
        <v>91.96</v>
      </c>
      <c r="K27" s="7">
        <v>2.2000000000000002</v>
      </c>
      <c r="L27" s="7">
        <v>0.4</v>
      </c>
      <c r="M27" s="7">
        <v>19.8</v>
      </c>
    </row>
    <row r="28" spans="2:17">
      <c r="B28" s="7"/>
      <c r="C28" s="23" t="s">
        <v>23</v>
      </c>
      <c r="D28" s="16">
        <f t="shared" ref="D28:M28" si="1">SUM(D20:D27)</f>
        <v>830</v>
      </c>
      <c r="E28" s="16">
        <f t="shared" si="1"/>
        <v>830.10000000000014</v>
      </c>
      <c r="F28" s="16">
        <f t="shared" si="1"/>
        <v>29.900000000000002</v>
      </c>
      <c r="G28" s="16">
        <f t="shared" si="1"/>
        <v>29.199999999999996</v>
      </c>
      <c r="H28" s="16">
        <f t="shared" si="1"/>
        <v>112.2</v>
      </c>
      <c r="I28" s="16">
        <f t="shared" si="1"/>
        <v>950</v>
      </c>
      <c r="J28" s="16">
        <f t="shared" si="1"/>
        <v>915.7</v>
      </c>
      <c r="K28" s="16">
        <f t="shared" si="1"/>
        <v>32.1</v>
      </c>
      <c r="L28" s="16">
        <f t="shared" si="1"/>
        <v>32.799999999999997</v>
      </c>
      <c r="M28" s="16">
        <f t="shared" si="1"/>
        <v>130.4</v>
      </c>
    </row>
    <row r="30" spans="2:17" ht="15.6">
      <c r="B30" s="30" t="s">
        <v>2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</sheetData>
  <mergeCells count="16">
    <mergeCell ref="B30:M30"/>
    <mergeCell ref="B9:B10"/>
    <mergeCell ref="B11:M11"/>
    <mergeCell ref="B19:M19"/>
    <mergeCell ref="D1:M1"/>
    <mergeCell ref="D2:M2"/>
    <mergeCell ref="D3:M3"/>
    <mergeCell ref="D4:M4"/>
    <mergeCell ref="B4:C4"/>
    <mergeCell ref="B3:C3"/>
    <mergeCell ref="C8:M8"/>
    <mergeCell ref="C7:M7"/>
    <mergeCell ref="D5:M5"/>
    <mergeCell ref="C9:C10"/>
    <mergeCell ref="D9:H9"/>
    <mergeCell ref="I9:M9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N28"/>
  <sheetViews>
    <sheetView topLeftCell="A4" workbookViewId="0">
      <selection activeCell="U11" sqref="U11"/>
    </sheetView>
  </sheetViews>
  <sheetFormatPr defaultRowHeight="14.4"/>
  <cols>
    <col min="1" max="1" width="2" customWidth="1"/>
    <col min="2" max="2" width="6.44140625" style="11" customWidth="1"/>
    <col min="3" max="3" width="29.5546875" style="17" customWidth="1"/>
    <col min="4" max="4" width="4.88671875" style="6" customWidth="1"/>
    <col min="5" max="5" width="6.88671875" style="9" customWidth="1"/>
    <col min="6" max="7" width="5.33203125" style="9" customWidth="1"/>
    <col min="8" max="8" width="7.109375" style="9" customWidth="1"/>
    <col min="9" max="9" width="6.6640625" style="6" customWidth="1"/>
    <col min="10" max="10" width="6.44140625" style="9" customWidth="1"/>
    <col min="11" max="11" width="5.44140625" style="9" customWidth="1"/>
    <col min="12" max="12" width="5.109375" style="9" customWidth="1"/>
    <col min="13" max="13" width="7.33203125" style="9" customWidth="1"/>
  </cols>
  <sheetData>
    <row r="1" spans="2:13" ht="15.6">
      <c r="B1" s="18" t="s">
        <v>0</v>
      </c>
      <c r="C1" s="18"/>
      <c r="D1" s="33" t="s">
        <v>9</v>
      </c>
      <c r="E1" s="33"/>
      <c r="F1" s="33"/>
      <c r="G1" s="33"/>
      <c r="H1" s="33"/>
      <c r="I1" s="33"/>
      <c r="J1" s="33"/>
      <c r="K1" s="33"/>
      <c r="L1" s="33"/>
      <c r="M1" s="33"/>
    </row>
    <row r="2" spans="2:13" ht="15.6">
      <c r="B2" s="18" t="s">
        <v>26</v>
      </c>
      <c r="C2" s="18"/>
      <c r="D2" s="33" t="s">
        <v>10</v>
      </c>
      <c r="E2" s="33"/>
      <c r="F2" s="33"/>
      <c r="G2" s="33"/>
      <c r="H2" s="33"/>
      <c r="I2" s="33"/>
      <c r="J2" s="33"/>
      <c r="K2" s="33"/>
      <c r="L2" s="33"/>
      <c r="M2" s="33"/>
    </row>
    <row r="3" spans="2:13" ht="15.6">
      <c r="B3" s="30" t="s">
        <v>27</v>
      </c>
      <c r="C3" s="30"/>
      <c r="D3" s="33" t="s">
        <v>11</v>
      </c>
      <c r="E3" s="33"/>
      <c r="F3" s="33"/>
      <c r="G3" s="33"/>
      <c r="H3" s="33"/>
      <c r="I3" s="33"/>
      <c r="J3" s="33"/>
      <c r="K3" s="33"/>
      <c r="L3" s="33"/>
      <c r="M3" s="33"/>
    </row>
    <row r="4" spans="2:13" ht="15.6">
      <c r="B4" s="34" t="s">
        <v>13</v>
      </c>
      <c r="C4" s="34"/>
      <c r="D4" s="33" t="s">
        <v>12</v>
      </c>
      <c r="E4" s="33"/>
      <c r="F4" s="33"/>
      <c r="G4" s="33"/>
      <c r="H4" s="33"/>
      <c r="I4" s="33"/>
      <c r="J4" s="33"/>
      <c r="K4" s="33"/>
      <c r="L4" s="33"/>
      <c r="M4" s="33"/>
    </row>
    <row r="5" spans="2:13" ht="15.6">
      <c r="C5" s="19" t="s">
        <v>15</v>
      </c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2:13">
      <c r="B6" s="20" t="s">
        <v>14</v>
      </c>
      <c r="C6" s="20"/>
      <c r="D6" s="5"/>
      <c r="E6" s="5"/>
      <c r="F6" s="5"/>
      <c r="G6" s="5"/>
      <c r="H6" s="5"/>
      <c r="I6" s="5"/>
      <c r="J6" s="5"/>
      <c r="K6" s="5"/>
      <c r="L6" s="5"/>
      <c r="M6" s="5"/>
    </row>
    <row r="7" spans="2:13">
      <c r="C7" s="35" t="s">
        <v>3</v>
      </c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2:13">
      <c r="C8" s="35" t="s">
        <v>41</v>
      </c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2:13" ht="15.6">
      <c r="B9" s="31" t="s">
        <v>22</v>
      </c>
      <c r="C9" s="36" t="s">
        <v>4</v>
      </c>
      <c r="D9" s="37" t="s">
        <v>8</v>
      </c>
      <c r="E9" s="37"/>
      <c r="F9" s="37"/>
      <c r="G9" s="37"/>
      <c r="H9" s="37"/>
      <c r="I9" s="38" t="s">
        <v>24</v>
      </c>
      <c r="J9" s="38"/>
      <c r="K9" s="38"/>
      <c r="L9" s="38"/>
      <c r="M9" s="38"/>
    </row>
    <row r="10" spans="2:13" ht="30.6">
      <c r="B10" s="31"/>
      <c r="C10" s="36"/>
      <c r="D10" s="10" t="s">
        <v>1</v>
      </c>
      <c r="E10" s="10" t="s">
        <v>7</v>
      </c>
      <c r="F10" s="10" t="s">
        <v>16</v>
      </c>
      <c r="G10" s="10" t="s">
        <v>17</v>
      </c>
      <c r="H10" s="10" t="s">
        <v>18</v>
      </c>
      <c r="I10" s="10" t="s">
        <v>1</v>
      </c>
      <c r="J10" s="10" t="s">
        <v>7</v>
      </c>
      <c r="K10" s="10" t="s">
        <v>16</v>
      </c>
      <c r="L10" s="10" t="s">
        <v>17</v>
      </c>
      <c r="M10" s="10" t="s">
        <v>18</v>
      </c>
    </row>
    <row r="11" spans="2:13">
      <c r="B11" s="32" t="s">
        <v>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3" ht="41.4" customHeight="1">
      <c r="B12" s="13">
        <v>120318</v>
      </c>
      <c r="C12" s="24" t="s">
        <v>43</v>
      </c>
      <c r="D12" s="14">
        <v>150</v>
      </c>
      <c r="E12" s="13">
        <v>334.4</v>
      </c>
      <c r="F12" s="13">
        <v>25.2</v>
      </c>
      <c r="G12" s="13">
        <v>15.4</v>
      </c>
      <c r="H12" s="13">
        <v>23.7</v>
      </c>
      <c r="I12" s="14">
        <v>200</v>
      </c>
      <c r="J12" s="13">
        <v>445.87</v>
      </c>
      <c r="K12" s="13">
        <v>33.6</v>
      </c>
      <c r="L12" s="13">
        <v>20.5</v>
      </c>
      <c r="M12" s="13">
        <v>31.6</v>
      </c>
    </row>
    <row r="13" spans="2:13" ht="15.6">
      <c r="B13" s="7" t="s">
        <v>42</v>
      </c>
      <c r="C13" s="4" t="s">
        <v>44</v>
      </c>
      <c r="D13" s="16">
        <v>10</v>
      </c>
      <c r="E13" s="7">
        <v>32.799999999999997</v>
      </c>
      <c r="F13" s="7">
        <v>0.7</v>
      </c>
      <c r="G13" s="12">
        <v>0.9</v>
      </c>
      <c r="H13" s="7">
        <v>5.6</v>
      </c>
      <c r="I13" s="16">
        <v>20</v>
      </c>
      <c r="J13" s="7">
        <v>65.599999999999994</v>
      </c>
      <c r="K13" s="12">
        <v>1.4</v>
      </c>
      <c r="L13" s="7">
        <v>1.7</v>
      </c>
      <c r="M13" s="7">
        <v>11.1</v>
      </c>
    </row>
    <row r="14" spans="2:13" ht="15.6">
      <c r="B14" s="7">
        <v>16010</v>
      </c>
      <c r="C14" s="3" t="s">
        <v>45</v>
      </c>
      <c r="D14" s="16">
        <v>200</v>
      </c>
      <c r="E14" s="7">
        <v>118.6</v>
      </c>
      <c r="F14" s="7">
        <v>4.0999999999999996</v>
      </c>
      <c r="G14" s="7">
        <v>3.5</v>
      </c>
      <c r="H14" s="7">
        <v>17.600000000000001</v>
      </c>
      <c r="I14" s="16">
        <v>200</v>
      </c>
      <c r="J14" s="7">
        <v>118.6</v>
      </c>
      <c r="K14" s="7">
        <v>4.0999999999999996</v>
      </c>
      <c r="L14" s="8">
        <v>3.5</v>
      </c>
      <c r="M14" s="7">
        <v>17.600000000000001</v>
      </c>
    </row>
    <row r="15" spans="2:13" ht="15.6">
      <c r="B15" s="7">
        <v>18</v>
      </c>
      <c r="C15" s="3" t="s">
        <v>19</v>
      </c>
      <c r="D15" s="16">
        <v>20</v>
      </c>
      <c r="E15" s="7">
        <v>52.3</v>
      </c>
      <c r="F15" s="8">
        <v>1.5</v>
      </c>
      <c r="G15" s="7">
        <v>0.6</v>
      </c>
      <c r="H15" s="7">
        <v>10.3</v>
      </c>
      <c r="I15" s="16">
        <v>20</v>
      </c>
      <c r="J15" s="7">
        <v>52.3</v>
      </c>
      <c r="K15" s="8">
        <v>1.5</v>
      </c>
      <c r="L15" s="7">
        <v>0.6</v>
      </c>
      <c r="M15" s="7">
        <v>10.3</v>
      </c>
    </row>
    <row r="16" spans="2:13" ht="15.6">
      <c r="B16" s="7">
        <v>403</v>
      </c>
      <c r="C16" s="3" t="s">
        <v>32</v>
      </c>
      <c r="D16" s="16">
        <v>100</v>
      </c>
      <c r="E16" s="7">
        <v>47</v>
      </c>
      <c r="F16" s="8">
        <v>0.9</v>
      </c>
      <c r="G16" s="7">
        <v>0.2</v>
      </c>
      <c r="H16" s="7">
        <v>8.1</v>
      </c>
      <c r="I16" s="16">
        <v>100</v>
      </c>
      <c r="J16" s="7">
        <v>47</v>
      </c>
      <c r="K16" s="8">
        <v>0.9</v>
      </c>
      <c r="L16" s="7">
        <v>0.2</v>
      </c>
      <c r="M16" s="7">
        <v>8.1</v>
      </c>
    </row>
    <row r="17" spans="2:14" ht="30" customHeight="1">
      <c r="B17" s="7"/>
      <c r="C17" s="22" t="s">
        <v>23</v>
      </c>
      <c r="D17" s="16">
        <f t="shared" ref="D17:M17" si="0">SUM(D12:D16)</f>
        <v>480</v>
      </c>
      <c r="E17" s="16">
        <f t="shared" si="0"/>
        <v>585.09999999999991</v>
      </c>
      <c r="F17" s="16">
        <f t="shared" si="0"/>
        <v>32.4</v>
      </c>
      <c r="G17" s="16">
        <f t="shared" si="0"/>
        <v>20.6</v>
      </c>
      <c r="H17" s="16">
        <f t="shared" si="0"/>
        <v>65.3</v>
      </c>
      <c r="I17" s="16">
        <f t="shared" si="0"/>
        <v>540</v>
      </c>
      <c r="J17" s="16">
        <f t="shared" si="0"/>
        <v>729.37</v>
      </c>
      <c r="K17" s="16">
        <f t="shared" si="0"/>
        <v>41.5</v>
      </c>
      <c r="L17" s="16">
        <f t="shared" si="0"/>
        <v>26.5</v>
      </c>
      <c r="M17" s="16">
        <f t="shared" si="0"/>
        <v>78.7</v>
      </c>
    </row>
    <row r="18" spans="2:14" ht="46.8" customHeight="1">
      <c r="B18" s="32" t="s">
        <v>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2:14" ht="25.8" customHeight="1">
      <c r="B19" s="7">
        <v>24</v>
      </c>
      <c r="C19" s="3" t="s">
        <v>46</v>
      </c>
      <c r="D19" s="16">
        <v>60</v>
      </c>
      <c r="E19" s="7">
        <v>42.4</v>
      </c>
      <c r="F19" s="7">
        <v>0.6</v>
      </c>
      <c r="G19" s="7">
        <v>3.6</v>
      </c>
      <c r="H19" s="7">
        <v>2.2000000000000002</v>
      </c>
      <c r="I19" s="16">
        <v>100</v>
      </c>
      <c r="J19" s="7">
        <v>70.7</v>
      </c>
      <c r="K19" s="7">
        <v>1</v>
      </c>
      <c r="L19" s="7">
        <v>6.1</v>
      </c>
      <c r="M19" s="7">
        <v>3.6</v>
      </c>
    </row>
    <row r="20" spans="2:14" ht="28.2" customHeight="1">
      <c r="B20" s="7">
        <v>3071</v>
      </c>
      <c r="C20" s="3" t="s">
        <v>47</v>
      </c>
      <c r="D20" s="16">
        <v>200</v>
      </c>
      <c r="E20" s="7">
        <v>98.8</v>
      </c>
      <c r="F20" s="8">
        <v>2.2000000000000002</v>
      </c>
      <c r="G20" s="7">
        <v>3.2</v>
      </c>
      <c r="H20" s="7">
        <v>15.2</v>
      </c>
      <c r="I20" s="16">
        <v>250</v>
      </c>
      <c r="J20" s="7">
        <v>123.5</v>
      </c>
      <c r="K20" s="7">
        <v>2.8</v>
      </c>
      <c r="L20" s="7">
        <v>4</v>
      </c>
      <c r="M20" s="7">
        <v>19</v>
      </c>
    </row>
    <row r="21" spans="2:14" ht="27" customHeight="1">
      <c r="B21" s="7">
        <v>12401</v>
      </c>
      <c r="C21" s="3" t="s">
        <v>48</v>
      </c>
      <c r="D21" s="16">
        <v>100</v>
      </c>
      <c r="E21" s="7">
        <v>191.48</v>
      </c>
      <c r="F21" s="8">
        <v>20.7</v>
      </c>
      <c r="G21" s="8">
        <v>4.7</v>
      </c>
      <c r="H21" s="7">
        <v>16.600000000000001</v>
      </c>
      <c r="I21" s="16">
        <v>100</v>
      </c>
      <c r="J21" s="7">
        <v>191.48</v>
      </c>
      <c r="K21" s="7">
        <v>20.7</v>
      </c>
      <c r="L21" s="7">
        <v>4.7</v>
      </c>
      <c r="M21" s="7">
        <v>16.600000000000001</v>
      </c>
    </row>
    <row r="22" spans="2:14" ht="27.6" customHeight="1">
      <c r="B22" s="7">
        <v>354</v>
      </c>
      <c r="C22" s="4" t="s">
        <v>49</v>
      </c>
      <c r="D22" s="16">
        <v>180</v>
      </c>
      <c r="E22" s="7">
        <v>207.4</v>
      </c>
      <c r="F22" s="7">
        <v>3.7</v>
      </c>
      <c r="G22" s="7">
        <v>11</v>
      </c>
      <c r="H22" s="7">
        <v>21.6</v>
      </c>
      <c r="I22" s="16">
        <v>180</v>
      </c>
      <c r="J22" s="7">
        <v>207.4</v>
      </c>
      <c r="K22" s="7">
        <v>3.7</v>
      </c>
      <c r="L22" s="7">
        <v>11</v>
      </c>
      <c r="M22" s="7">
        <v>21.6</v>
      </c>
    </row>
    <row r="23" spans="2:14" ht="31.2">
      <c r="B23" s="7">
        <v>699</v>
      </c>
      <c r="C23" s="3" t="s">
        <v>50</v>
      </c>
      <c r="D23" s="16">
        <v>200</v>
      </c>
      <c r="E23" s="7">
        <v>90.22</v>
      </c>
      <c r="F23" s="7">
        <v>0.1</v>
      </c>
      <c r="G23" s="7">
        <v>0</v>
      </c>
      <c r="H23" s="7">
        <v>22.4</v>
      </c>
      <c r="I23" s="16">
        <v>200</v>
      </c>
      <c r="J23" s="7">
        <v>90.22</v>
      </c>
      <c r="K23" s="8">
        <v>0.1</v>
      </c>
      <c r="L23" s="7">
        <v>0</v>
      </c>
      <c r="M23" s="7">
        <v>22.4</v>
      </c>
    </row>
    <row r="24" spans="2:14" ht="24" customHeight="1">
      <c r="B24" s="7">
        <v>18</v>
      </c>
      <c r="C24" s="3" t="s">
        <v>19</v>
      </c>
      <c r="D24" s="16">
        <v>40</v>
      </c>
      <c r="E24" s="7">
        <v>104.7</v>
      </c>
      <c r="F24" s="7">
        <v>3</v>
      </c>
      <c r="G24" s="7">
        <v>1.2</v>
      </c>
      <c r="H24" s="7">
        <v>20.6</v>
      </c>
      <c r="I24" s="16">
        <v>40</v>
      </c>
      <c r="J24" s="7">
        <v>104.7</v>
      </c>
      <c r="K24" s="8">
        <v>3</v>
      </c>
      <c r="L24" s="7">
        <v>1.2</v>
      </c>
      <c r="M24" s="7">
        <v>20.6</v>
      </c>
    </row>
    <row r="25" spans="2:14" ht="31.2">
      <c r="B25" s="7">
        <v>19</v>
      </c>
      <c r="C25" s="3" t="s">
        <v>34</v>
      </c>
      <c r="D25" s="16">
        <v>60</v>
      </c>
      <c r="E25" s="7">
        <v>137.9</v>
      </c>
      <c r="F25" s="7">
        <v>3.4</v>
      </c>
      <c r="G25" s="7">
        <v>0.7</v>
      </c>
      <c r="H25" s="7">
        <v>29.6</v>
      </c>
      <c r="I25" s="16">
        <v>60</v>
      </c>
      <c r="J25" s="7">
        <v>137.9</v>
      </c>
      <c r="K25" s="7">
        <v>3.4</v>
      </c>
      <c r="L25" s="7">
        <v>0.7</v>
      </c>
      <c r="M25" s="7">
        <v>29.6</v>
      </c>
      <c r="N25" s="25"/>
    </row>
    <row r="26" spans="2:14" ht="24" customHeight="1">
      <c r="B26" s="7"/>
      <c r="C26" s="23" t="s">
        <v>23</v>
      </c>
      <c r="D26" s="16">
        <f t="shared" ref="D26:M26" si="1">SUM(D19:D25)</f>
        <v>840</v>
      </c>
      <c r="E26" s="16">
        <f t="shared" si="1"/>
        <v>872.9</v>
      </c>
      <c r="F26" s="16">
        <f t="shared" si="1"/>
        <v>33.700000000000003</v>
      </c>
      <c r="G26" s="16">
        <f t="shared" si="1"/>
        <v>24.4</v>
      </c>
      <c r="H26" s="16">
        <f t="shared" si="1"/>
        <v>128.19999999999999</v>
      </c>
      <c r="I26" s="16">
        <f t="shared" si="1"/>
        <v>930</v>
      </c>
      <c r="J26" s="16">
        <f t="shared" si="1"/>
        <v>925.9</v>
      </c>
      <c r="K26" s="16">
        <f t="shared" si="1"/>
        <v>34.700000000000003</v>
      </c>
      <c r="L26" s="16">
        <f t="shared" si="1"/>
        <v>27.7</v>
      </c>
      <c r="M26" s="16">
        <f t="shared" si="1"/>
        <v>133.4</v>
      </c>
    </row>
    <row r="28" spans="2:14" ht="15.6">
      <c r="B28" s="30" t="s">
        <v>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</sheetData>
  <mergeCells count="16">
    <mergeCell ref="B11:M11"/>
    <mergeCell ref="B18:M18"/>
    <mergeCell ref="B28:M28"/>
    <mergeCell ref="D5:M5"/>
    <mergeCell ref="C7:M7"/>
    <mergeCell ref="C8:M8"/>
    <mergeCell ref="B9:B10"/>
    <mergeCell ref="C9:C10"/>
    <mergeCell ref="D9:H9"/>
    <mergeCell ref="I9:M9"/>
    <mergeCell ref="D1:M1"/>
    <mergeCell ref="D2:M2"/>
    <mergeCell ref="B3:C3"/>
    <mergeCell ref="D3:M3"/>
    <mergeCell ref="B4:C4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Q20" sqref="Q20"/>
    </sheetView>
  </sheetViews>
  <sheetFormatPr defaultRowHeight="14.4"/>
  <cols>
    <col min="1" max="1" width="5.44140625" style="28" customWidth="1"/>
    <col min="2" max="2" width="27.77734375" style="17" customWidth="1"/>
    <col min="3" max="3" width="4.88671875" style="6" customWidth="1"/>
    <col min="4" max="4" width="6.21875" style="9" customWidth="1"/>
    <col min="5" max="5" width="5.33203125" style="9" customWidth="1"/>
    <col min="6" max="6" width="4.6640625" style="9" customWidth="1"/>
    <col min="7" max="7" width="7.109375" style="9" customWidth="1"/>
    <col min="8" max="8" width="6.6640625" style="6" customWidth="1"/>
    <col min="9" max="9" width="6.44140625" style="9" customWidth="1"/>
    <col min="10" max="10" width="4.6640625" style="9" customWidth="1"/>
    <col min="11" max="11" width="5.109375" style="9" customWidth="1"/>
    <col min="12" max="12" width="6.77734375" style="9" customWidth="1"/>
  </cols>
  <sheetData>
    <row r="1" spans="1:12" ht="15.6">
      <c r="A1" s="15" t="s">
        <v>0</v>
      </c>
      <c r="B1" s="18"/>
      <c r="C1" s="33" t="s">
        <v>9</v>
      </c>
      <c r="D1" s="33"/>
      <c r="E1" s="33"/>
      <c r="F1" s="33"/>
      <c r="G1" s="33"/>
      <c r="H1" s="33"/>
      <c r="I1" s="33"/>
      <c r="J1" s="33"/>
      <c r="K1" s="33"/>
      <c r="L1" s="33"/>
    </row>
    <row r="2" spans="1:12" ht="15.6">
      <c r="A2" s="15" t="s">
        <v>26</v>
      </c>
      <c r="B2" s="18"/>
      <c r="C2" s="33" t="s">
        <v>10</v>
      </c>
      <c r="D2" s="33"/>
      <c r="E2" s="33"/>
      <c r="F2" s="33"/>
      <c r="G2" s="33"/>
      <c r="H2" s="33"/>
      <c r="I2" s="33"/>
      <c r="J2" s="33"/>
      <c r="K2" s="33"/>
      <c r="L2" s="33"/>
    </row>
    <row r="3" spans="1:12" ht="15.6">
      <c r="A3" s="30" t="s">
        <v>27</v>
      </c>
      <c r="B3" s="30"/>
      <c r="C3" s="33" t="s">
        <v>11</v>
      </c>
      <c r="D3" s="33"/>
      <c r="E3" s="33"/>
      <c r="F3" s="33"/>
      <c r="G3" s="33"/>
      <c r="H3" s="33"/>
      <c r="I3" s="33"/>
      <c r="J3" s="33"/>
      <c r="K3" s="33"/>
      <c r="L3" s="33"/>
    </row>
    <row r="4" spans="1:12" ht="15.6">
      <c r="A4" s="34" t="s">
        <v>13</v>
      </c>
      <c r="B4" s="34"/>
      <c r="C4" s="33" t="s">
        <v>12</v>
      </c>
      <c r="D4" s="33"/>
      <c r="E4" s="33"/>
      <c r="F4" s="33"/>
      <c r="G4" s="33"/>
      <c r="H4" s="33"/>
      <c r="I4" s="33"/>
      <c r="J4" s="33"/>
      <c r="K4" s="33"/>
      <c r="L4" s="33"/>
    </row>
    <row r="5" spans="1:12" ht="15.6">
      <c r="B5" s="19" t="s">
        <v>15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>
      <c r="A6" s="29" t="s">
        <v>14</v>
      </c>
      <c r="B6" s="20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B7" s="35" t="s">
        <v>3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>
      <c r="B8" s="35" t="s">
        <v>51</v>
      </c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ht="15.6">
      <c r="A9" s="39" t="s">
        <v>22</v>
      </c>
      <c r="B9" s="36" t="s">
        <v>4</v>
      </c>
      <c r="C9" s="37" t="s">
        <v>8</v>
      </c>
      <c r="D9" s="37"/>
      <c r="E9" s="37"/>
      <c r="F9" s="37"/>
      <c r="G9" s="37"/>
      <c r="H9" s="38" t="s">
        <v>24</v>
      </c>
      <c r="I9" s="38"/>
      <c r="J9" s="38"/>
      <c r="K9" s="38"/>
      <c r="L9" s="38"/>
    </row>
    <row r="10" spans="1:12" ht="30.6">
      <c r="A10" s="39"/>
      <c r="B10" s="36"/>
      <c r="C10" s="10" t="s">
        <v>1</v>
      </c>
      <c r="D10" s="10" t="s">
        <v>7</v>
      </c>
      <c r="E10" s="10" t="s">
        <v>16</v>
      </c>
      <c r="F10" s="10" t="s">
        <v>17</v>
      </c>
      <c r="G10" s="10" t="s">
        <v>18</v>
      </c>
      <c r="H10" s="10" t="s">
        <v>1</v>
      </c>
      <c r="I10" s="10" t="s">
        <v>7</v>
      </c>
      <c r="J10" s="10" t="s">
        <v>16</v>
      </c>
      <c r="K10" s="10" t="s">
        <v>17</v>
      </c>
      <c r="L10" s="10" t="s">
        <v>18</v>
      </c>
    </row>
    <row r="11" spans="1:12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33" customHeight="1">
      <c r="A12" s="26">
        <v>120523</v>
      </c>
      <c r="B12" s="24" t="s">
        <v>38</v>
      </c>
      <c r="C12" s="14">
        <v>90</v>
      </c>
      <c r="D12" s="13">
        <v>216</v>
      </c>
      <c r="E12" s="13">
        <v>13.4</v>
      </c>
      <c r="F12" s="13">
        <v>13</v>
      </c>
      <c r="G12" s="13">
        <v>11.6</v>
      </c>
      <c r="H12" s="14">
        <v>100</v>
      </c>
      <c r="I12" s="13">
        <v>240</v>
      </c>
      <c r="J12" s="13">
        <v>14.9</v>
      </c>
      <c r="K12" s="13">
        <v>14.4</v>
      </c>
      <c r="L12" s="13">
        <v>12.9</v>
      </c>
    </row>
    <row r="13" spans="1:12" ht="31.2">
      <c r="A13" s="27">
        <v>130401</v>
      </c>
      <c r="B13" s="4" t="s">
        <v>55</v>
      </c>
      <c r="C13" s="16">
        <v>150</v>
      </c>
      <c r="D13" s="7">
        <v>233.55</v>
      </c>
      <c r="E13" s="7">
        <v>5.8</v>
      </c>
      <c r="F13" s="12">
        <v>6.9</v>
      </c>
      <c r="G13" s="7">
        <v>37.1</v>
      </c>
      <c r="H13" s="16">
        <v>180</v>
      </c>
      <c r="I13" s="7">
        <v>280.26</v>
      </c>
      <c r="J13" s="12">
        <v>7</v>
      </c>
      <c r="K13" s="7">
        <v>8.3000000000000007</v>
      </c>
      <c r="L13" s="7">
        <v>44.5</v>
      </c>
    </row>
    <row r="14" spans="1:12" ht="31.2">
      <c r="A14" s="27">
        <v>419</v>
      </c>
      <c r="B14" s="3" t="s">
        <v>56</v>
      </c>
      <c r="C14" s="16">
        <v>200</v>
      </c>
      <c r="D14" s="7">
        <v>104.9</v>
      </c>
      <c r="E14" s="7">
        <v>3.9</v>
      </c>
      <c r="F14" s="7">
        <v>3.8</v>
      </c>
      <c r="G14" s="7">
        <v>13.7</v>
      </c>
      <c r="H14" s="16">
        <v>200</v>
      </c>
      <c r="I14" s="7">
        <v>104.9</v>
      </c>
      <c r="J14" s="7">
        <v>3.9</v>
      </c>
      <c r="K14" s="8">
        <v>3.8</v>
      </c>
      <c r="L14" s="7">
        <v>13.7</v>
      </c>
    </row>
    <row r="15" spans="1:12" ht="15.6">
      <c r="A15" s="27">
        <v>18</v>
      </c>
      <c r="B15" s="3" t="s">
        <v>19</v>
      </c>
      <c r="C15" s="16">
        <v>20</v>
      </c>
      <c r="D15" s="7">
        <v>52.3</v>
      </c>
      <c r="E15" s="8">
        <v>1.5</v>
      </c>
      <c r="F15" s="7">
        <v>0.6</v>
      </c>
      <c r="G15" s="7">
        <v>10.3</v>
      </c>
      <c r="H15" s="16">
        <v>20</v>
      </c>
      <c r="I15" s="7">
        <v>52.3</v>
      </c>
      <c r="J15" s="8">
        <v>1.5</v>
      </c>
      <c r="K15" s="7">
        <v>0.6</v>
      </c>
      <c r="L15" s="7">
        <v>10.3</v>
      </c>
    </row>
    <row r="16" spans="1:12" ht="15.6">
      <c r="A16" s="27">
        <v>403</v>
      </c>
      <c r="B16" s="3" t="s">
        <v>32</v>
      </c>
      <c r="C16" s="16">
        <v>100</v>
      </c>
      <c r="D16" s="7">
        <v>43</v>
      </c>
      <c r="E16" s="8">
        <v>0.9</v>
      </c>
      <c r="F16" s="7">
        <v>0.2</v>
      </c>
      <c r="G16" s="7">
        <v>8.1</v>
      </c>
      <c r="H16" s="16">
        <v>100</v>
      </c>
      <c r="I16" s="7">
        <v>43</v>
      </c>
      <c r="J16" s="8">
        <v>0.9</v>
      </c>
      <c r="K16" s="7">
        <v>0.2</v>
      </c>
      <c r="L16" s="7">
        <v>8.1</v>
      </c>
    </row>
    <row r="17" spans="1:12">
      <c r="A17" s="27"/>
      <c r="B17" s="22" t="s">
        <v>23</v>
      </c>
      <c r="C17" s="16">
        <f t="shared" ref="C17:L17" si="0">SUM(C12:C16)</f>
        <v>560</v>
      </c>
      <c r="D17" s="16">
        <f t="shared" si="0"/>
        <v>649.75</v>
      </c>
      <c r="E17" s="16">
        <f t="shared" si="0"/>
        <v>25.499999999999996</v>
      </c>
      <c r="F17" s="16">
        <f t="shared" si="0"/>
        <v>24.5</v>
      </c>
      <c r="G17" s="16">
        <f t="shared" si="0"/>
        <v>80.8</v>
      </c>
      <c r="H17" s="16">
        <f t="shared" si="0"/>
        <v>600</v>
      </c>
      <c r="I17" s="16">
        <f t="shared" si="0"/>
        <v>720.45999999999992</v>
      </c>
      <c r="J17" s="16">
        <f t="shared" si="0"/>
        <v>28.199999999999996</v>
      </c>
      <c r="K17" s="16">
        <f t="shared" si="0"/>
        <v>27.300000000000004</v>
      </c>
      <c r="L17" s="16">
        <f t="shared" si="0"/>
        <v>89.499999999999986</v>
      </c>
    </row>
    <row r="18" spans="1:12">
      <c r="A18" s="32" t="s">
        <v>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15.6">
      <c r="A19" s="27" t="s">
        <v>52</v>
      </c>
      <c r="B19" s="3" t="s">
        <v>53</v>
      </c>
      <c r="C19" s="16">
        <v>60</v>
      </c>
      <c r="D19" s="7">
        <v>46.8</v>
      </c>
      <c r="E19" s="7">
        <v>0.7</v>
      </c>
      <c r="F19" s="7">
        <v>2.8</v>
      </c>
      <c r="G19" s="7">
        <v>4.5999999999999996</v>
      </c>
      <c r="H19" s="16">
        <v>100</v>
      </c>
      <c r="I19" s="7">
        <v>75.5</v>
      </c>
      <c r="J19" s="7">
        <v>1.2</v>
      </c>
      <c r="K19" s="7">
        <v>4.7</v>
      </c>
      <c r="L19" s="7">
        <v>7.7</v>
      </c>
    </row>
    <row r="20" spans="1:12" ht="31.2">
      <c r="A20" s="27">
        <v>110101</v>
      </c>
      <c r="B20" s="3" t="s">
        <v>54</v>
      </c>
      <c r="C20" s="16">
        <v>200</v>
      </c>
      <c r="D20" s="7">
        <v>71.48</v>
      </c>
      <c r="E20" s="8">
        <v>1.7</v>
      </c>
      <c r="F20" s="7">
        <v>3</v>
      </c>
      <c r="G20" s="7">
        <v>9.3000000000000007</v>
      </c>
      <c r="H20" s="16">
        <v>250</v>
      </c>
      <c r="I20" s="7">
        <v>89.35</v>
      </c>
      <c r="J20" s="7">
        <v>2.1</v>
      </c>
      <c r="K20" s="7">
        <v>3.8</v>
      </c>
      <c r="L20" s="7">
        <v>11.6</v>
      </c>
    </row>
    <row r="21" spans="1:12" ht="15.6">
      <c r="A21" s="27">
        <v>331</v>
      </c>
      <c r="B21" s="3" t="s">
        <v>25</v>
      </c>
      <c r="C21" s="16">
        <v>240</v>
      </c>
      <c r="D21" s="7">
        <v>463.92</v>
      </c>
      <c r="E21" s="8">
        <v>19.3</v>
      </c>
      <c r="F21" s="8">
        <v>24.1</v>
      </c>
      <c r="G21" s="7">
        <v>46.9</v>
      </c>
      <c r="H21" s="16">
        <v>280</v>
      </c>
      <c r="I21" s="7">
        <v>541.24</v>
      </c>
      <c r="J21" s="7">
        <v>22.4</v>
      </c>
      <c r="K21" s="7">
        <v>28.1</v>
      </c>
      <c r="L21" s="7">
        <v>54.7</v>
      </c>
    </row>
    <row r="22" spans="1:12" ht="15.6">
      <c r="A22" s="27" t="s">
        <v>52</v>
      </c>
      <c r="B22" s="4" t="s">
        <v>57</v>
      </c>
      <c r="C22" s="16">
        <v>200</v>
      </c>
      <c r="D22" s="7">
        <v>92</v>
      </c>
      <c r="E22" s="7">
        <v>2</v>
      </c>
      <c r="F22" s="7">
        <v>0.2</v>
      </c>
      <c r="G22" s="7">
        <v>20.2</v>
      </c>
      <c r="H22" s="16">
        <v>200</v>
      </c>
      <c r="I22" s="7">
        <v>92</v>
      </c>
      <c r="J22" s="7">
        <v>2.2000000000000002</v>
      </c>
      <c r="K22" s="7">
        <v>0.2</v>
      </c>
      <c r="L22" s="7">
        <v>20.2</v>
      </c>
    </row>
    <row r="23" spans="1:12" ht="15.6">
      <c r="A23" s="27">
        <v>18</v>
      </c>
      <c r="B23" s="3" t="s">
        <v>19</v>
      </c>
      <c r="C23" s="16">
        <v>40</v>
      </c>
      <c r="D23" s="7">
        <v>104.7</v>
      </c>
      <c r="E23" s="7">
        <v>3</v>
      </c>
      <c r="F23" s="7">
        <v>1.2</v>
      </c>
      <c r="G23" s="7">
        <v>20.6</v>
      </c>
      <c r="H23" s="16">
        <v>40</v>
      </c>
      <c r="I23" s="7">
        <v>104.7</v>
      </c>
      <c r="J23" s="8">
        <v>3</v>
      </c>
      <c r="K23" s="7">
        <v>1.2</v>
      </c>
      <c r="L23" s="7">
        <v>20.6</v>
      </c>
    </row>
    <row r="24" spans="1:12" ht="31.2">
      <c r="A24" s="27">
        <v>19</v>
      </c>
      <c r="B24" s="3" t="s">
        <v>34</v>
      </c>
      <c r="C24" s="16">
        <v>20</v>
      </c>
      <c r="D24" s="7">
        <v>46</v>
      </c>
      <c r="E24" s="7">
        <v>1.1000000000000001</v>
      </c>
      <c r="F24" s="7">
        <v>0.2</v>
      </c>
      <c r="G24" s="7">
        <v>10</v>
      </c>
      <c r="H24" s="16">
        <v>40</v>
      </c>
      <c r="I24" s="7">
        <v>46</v>
      </c>
      <c r="J24" s="7">
        <v>1.1000000000000001</v>
      </c>
      <c r="K24" s="7">
        <v>0.2</v>
      </c>
      <c r="L24" s="7">
        <v>10</v>
      </c>
    </row>
    <row r="25" spans="1:12">
      <c r="A25" s="27"/>
      <c r="B25" s="23" t="s">
        <v>23</v>
      </c>
      <c r="C25" s="16">
        <f t="shared" ref="C25:L25" si="1">SUM(C19:C24)</f>
        <v>760</v>
      </c>
      <c r="D25" s="16">
        <f t="shared" si="1"/>
        <v>824.90000000000009</v>
      </c>
      <c r="E25" s="16">
        <f t="shared" si="1"/>
        <v>27.8</v>
      </c>
      <c r="F25" s="16">
        <f t="shared" si="1"/>
        <v>31.5</v>
      </c>
      <c r="G25" s="16">
        <f t="shared" si="1"/>
        <v>111.6</v>
      </c>
      <c r="H25" s="16">
        <f t="shared" si="1"/>
        <v>910</v>
      </c>
      <c r="I25" s="16">
        <f t="shared" si="1"/>
        <v>948.79000000000008</v>
      </c>
      <c r="J25" s="16">
        <f t="shared" si="1"/>
        <v>32</v>
      </c>
      <c r="K25" s="16">
        <f t="shared" si="1"/>
        <v>38.20000000000001</v>
      </c>
      <c r="L25" s="16">
        <f t="shared" si="1"/>
        <v>124.80000000000001</v>
      </c>
    </row>
    <row r="27" spans="1:12" ht="15.6">
      <c r="A27" s="30" t="s">
        <v>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</sheetData>
  <mergeCells count="16">
    <mergeCell ref="A11:L11"/>
    <mergeCell ref="A18:L18"/>
    <mergeCell ref="A27:L27"/>
    <mergeCell ref="C5:L5"/>
    <mergeCell ref="B7:L7"/>
    <mergeCell ref="B8:L8"/>
    <mergeCell ref="A9:A10"/>
    <mergeCell ref="B9:B10"/>
    <mergeCell ref="C9:G9"/>
    <mergeCell ref="H9:L9"/>
    <mergeCell ref="C1:L1"/>
    <mergeCell ref="C2:L2"/>
    <mergeCell ref="A3:B3"/>
    <mergeCell ref="C3:L3"/>
    <mergeCell ref="A4:B4"/>
    <mergeCell ref="C4:L4"/>
  </mergeCells>
  <pageMargins left="0.53" right="0.18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27"/>
  <sheetViews>
    <sheetView topLeftCell="A13" workbookViewId="0">
      <selection activeCell="S19" sqref="S19"/>
    </sheetView>
  </sheetViews>
  <sheetFormatPr defaultRowHeight="14.4"/>
  <cols>
    <col min="1" max="1" width="2" customWidth="1"/>
    <col min="2" max="2" width="6.44140625" style="11" customWidth="1"/>
    <col min="3" max="3" width="29.5546875" style="17" customWidth="1"/>
    <col min="4" max="4" width="4.88671875" style="6" customWidth="1"/>
    <col min="5" max="5" width="6.88671875" style="9" customWidth="1"/>
    <col min="6" max="7" width="5.33203125" style="9" customWidth="1"/>
    <col min="8" max="8" width="7.109375" style="9" customWidth="1"/>
    <col min="9" max="9" width="6.6640625" style="6" customWidth="1"/>
    <col min="10" max="10" width="6.44140625" style="9" customWidth="1"/>
    <col min="11" max="11" width="5.44140625" style="9" customWidth="1"/>
    <col min="12" max="12" width="5.109375" style="9" customWidth="1"/>
    <col min="13" max="13" width="7.33203125" style="9" customWidth="1"/>
  </cols>
  <sheetData>
    <row r="1" spans="2:13" ht="15.6">
      <c r="B1" s="18" t="s">
        <v>0</v>
      </c>
      <c r="C1" s="18"/>
      <c r="D1" s="33" t="s">
        <v>9</v>
      </c>
      <c r="E1" s="33"/>
      <c r="F1" s="33"/>
      <c r="G1" s="33"/>
      <c r="H1" s="33"/>
      <c r="I1" s="33"/>
      <c r="J1" s="33"/>
      <c r="K1" s="33"/>
      <c r="L1" s="33"/>
      <c r="M1" s="33"/>
    </row>
    <row r="2" spans="2:13" ht="15.6">
      <c r="B2" s="18" t="s">
        <v>26</v>
      </c>
      <c r="C2" s="18"/>
      <c r="D2" s="33" t="s">
        <v>10</v>
      </c>
      <c r="E2" s="33"/>
      <c r="F2" s="33"/>
      <c r="G2" s="33"/>
      <c r="H2" s="33"/>
      <c r="I2" s="33"/>
      <c r="J2" s="33"/>
      <c r="K2" s="33"/>
      <c r="L2" s="33"/>
      <c r="M2" s="33"/>
    </row>
    <row r="3" spans="2:13" ht="15.6">
      <c r="B3" s="30" t="s">
        <v>27</v>
      </c>
      <c r="C3" s="30"/>
      <c r="D3" s="33" t="s">
        <v>11</v>
      </c>
      <c r="E3" s="33"/>
      <c r="F3" s="33"/>
      <c r="G3" s="33"/>
      <c r="H3" s="33"/>
      <c r="I3" s="33"/>
      <c r="J3" s="33"/>
      <c r="K3" s="33"/>
      <c r="L3" s="33"/>
      <c r="M3" s="33"/>
    </row>
    <row r="4" spans="2:13" ht="15.6">
      <c r="B4" s="34" t="s">
        <v>13</v>
      </c>
      <c r="C4" s="34"/>
      <c r="D4" s="33" t="s">
        <v>12</v>
      </c>
      <c r="E4" s="33"/>
      <c r="F4" s="33"/>
      <c r="G4" s="33"/>
      <c r="H4" s="33"/>
      <c r="I4" s="33"/>
      <c r="J4" s="33"/>
      <c r="K4" s="33"/>
      <c r="L4" s="33"/>
      <c r="M4" s="33"/>
    </row>
    <row r="5" spans="2:13" ht="15.6">
      <c r="C5" s="19" t="s">
        <v>15</v>
      </c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2:13">
      <c r="B6" s="20" t="s">
        <v>14</v>
      </c>
      <c r="C6" s="20"/>
      <c r="D6" s="5"/>
      <c r="E6" s="5"/>
      <c r="F6" s="5"/>
      <c r="G6" s="5"/>
      <c r="H6" s="5"/>
      <c r="I6" s="5"/>
      <c r="J6" s="5"/>
      <c r="K6" s="5"/>
      <c r="L6" s="5"/>
      <c r="M6" s="5"/>
    </row>
    <row r="7" spans="2:13">
      <c r="C7" s="35" t="s">
        <v>3</v>
      </c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2:13">
      <c r="C8" s="35" t="s">
        <v>58</v>
      </c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2:13" ht="15.6">
      <c r="B9" s="31" t="s">
        <v>22</v>
      </c>
      <c r="C9" s="36" t="s">
        <v>4</v>
      </c>
      <c r="D9" s="37" t="s">
        <v>8</v>
      </c>
      <c r="E9" s="37"/>
      <c r="F9" s="37"/>
      <c r="G9" s="37"/>
      <c r="H9" s="37"/>
      <c r="I9" s="38" t="s">
        <v>24</v>
      </c>
      <c r="J9" s="38"/>
      <c r="K9" s="38"/>
      <c r="L9" s="38"/>
      <c r="M9" s="38"/>
    </row>
    <row r="10" spans="2:13" ht="30.6">
      <c r="B10" s="31"/>
      <c r="C10" s="36"/>
      <c r="D10" s="10" t="s">
        <v>1</v>
      </c>
      <c r="E10" s="10" t="s">
        <v>7</v>
      </c>
      <c r="F10" s="10" t="s">
        <v>16</v>
      </c>
      <c r="G10" s="10" t="s">
        <v>17</v>
      </c>
      <c r="H10" s="10" t="s">
        <v>18</v>
      </c>
      <c r="I10" s="10" t="s">
        <v>1</v>
      </c>
      <c r="J10" s="10" t="s">
        <v>7</v>
      </c>
      <c r="K10" s="10" t="s">
        <v>16</v>
      </c>
      <c r="L10" s="10" t="s">
        <v>17</v>
      </c>
      <c r="M10" s="10" t="s">
        <v>18</v>
      </c>
    </row>
    <row r="11" spans="2:13" ht="20.399999999999999" customHeight="1">
      <c r="B11" s="32" t="s">
        <v>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2:13" ht="28.8" customHeight="1">
      <c r="B12" s="13">
        <v>120207</v>
      </c>
      <c r="C12" s="24" t="s">
        <v>59</v>
      </c>
      <c r="D12" s="14">
        <v>200</v>
      </c>
      <c r="E12" s="13">
        <v>281</v>
      </c>
      <c r="F12" s="13">
        <v>5.7</v>
      </c>
      <c r="G12" s="13">
        <v>5.0999999999999996</v>
      </c>
      <c r="H12" s="13">
        <v>27.5</v>
      </c>
      <c r="I12" s="14">
        <v>200</v>
      </c>
      <c r="J12" s="13">
        <v>281</v>
      </c>
      <c r="K12" s="13">
        <v>5.7</v>
      </c>
      <c r="L12" s="13">
        <v>5.0999999999999996</v>
      </c>
      <c r="M12" s="13">
        <v>27.5</v>
      </c>
    </row>
    <row r="13" spans="2:13" ht="31.2">
      <c r="B13" s="7" t="s">
        <v>52</v>
      </c>
      <c r="C13" s="4" t="s">
        <v>60</v>
      </c>
      <c r="D13" s="16">
        <v>80</v>
      </c>
      <c r="E13" s="7">
        <v>245</v>
      </c>
      <c r="F13" s="7">
        <v>5.9</v>
      </c>
      <c r="G13" s="12">
        <v>16.600000000000001</v>
      </c>
      <c r="H13" s="7">
        <v>53.4</v>
      </c>
      <c r="I13" s="16">
        <v>80</v>
      </c>
      <c r="J13" s="7">
        <v>245</v>
      </c>
      <c r="K13" s="7">
        <v>5.9</v>
      </c>
      <c r="L13" s="12">
        <v>16.600000000000001</v>
      </c>
      <c r="M13" s="7">
        <v>53.4</v>
      </c>
    </row>
    <row r="14" spans="2:13" ht="23.4" customHeight="1">
      <c r="B14" s="7">
        <v>160106</v>
      </c>
      <c r="C14" s="3" t="s">
        <v>61</v>
      </c>
      <c r="D14" s="16">
        <v>200</v>
      </c>
      <c r="E14" s="7">
        <v>24</v>
      </c>
      <c r="F14" s="7">
        <v>0</v>
      </c>
      <c r="G14" s="7">
        <v>0</v>
      </c>
      <c r="H14" s="7">
        <v>6</v>
      </c>
      <c r="I14" s="16">
        <v>200</v>
      </c>
      <c r="J14" s="7">
        <v>24</v>
      </c>
      <c r="K14" s="7">
        <v>0</v>
      </c>
      <c r="L14" s="7">
        <v>0</v>
      </c>
      <c r="M14" s="8">
        <v>6</v>
      </c>
    </row>
    <row r="15" spans="2:13" ht="19.2" customHeight="1">
      <c r="B15" s="7">
        <v>18</v>
      </c>
      <c r="C15" s="3" t="s">
        <v>19</v>
      </c>
      <c r="D15" s="16">
        <v>20</v>
      </c>
      <c r="E15" s="7">
        <v>52.3</v>
      </c>
      <c r="F15" s="8">
        <v>1.5</v>
      </c>
      <c r="G15" s="7">
        <v>0.6</v>
      </c>
      <c r="H15" s="7">
        <v>10.3</v>
      </c>
      <c r="I15" s="16">
        <v>60</v>
      </c>
      <c r="J15" s="7">
        <v>157</v>
      </c>
      <c r="K15" s="8">
        <v>4.5</v>
      </c>
      <c r="L15" s="7">
        <v>1.7</v>
      </c>
      <c r="M15" s="8">
        <v>30.8</v>
      </c>
    </row>
    <row r="16" spans="2:13" ht="20.399999999999999" customHeight="1">
      <c r="B16" s="7">
        <v>403</v>
      </c>
      <c r="C16" s="3" t="s">
        <v>32</v>
      </c>
      <c r="D16" s="16">
        <v>100</v>
      </c>
      <c r="E16" s="7">
        <v>38</v>
      </c>
      <c r="F16" s="8">
        <v>0.9</v>
      </c>
      <c r="G16" s="7">
        <v>0.2</v>
      </c>
      <c r="H16" s="7">
        <v>8.1</v>
      </c>
      <c r="I16" s="16">
        <v>100</v>
      </c>
      <c r="J16" s="7">
        <v>47</v>
      </c>
      <c r="K16" s="8">
        <v>0.9</v>
      </c>
      <c r="L16" s="7">
        <v>0.2</v>
      </c>
      <c r="M16" s="7">
        <v>9.8000000000000007</v>
      </c>
    </row>
    <row r="17" spans="2:13" ht="19.2" customHeight="1">
      <c r="B17" s="7"/>
      <c r="C17" s="22" t="s">
        <v>23</v>
      </c>
      <c r="D17" s="16">
        <f t="shared" ref="D17:M17" si="0">SUM(D12:D16)</f>
        <v>600</v>
      </c>
      <c r="E17" s="16">
        <f t="shared" si="0"/>
        <v>640.29999999999995</v>
      </c>
      <c r="F17" s="16">
        <f t="shared" si="0"/>
        <v>14.000000000000002</v>
      </c>
      <c r="G17" s="16">
        <f t="shared" si="0"/>
        <v>22.500000000000004</v>
      </c>
      <c r="H17" s="16">
        <f t="shared" si="0"/>
        <v>105.3</v>
      </c>
      <c r="I17" s="16">
        <f t="shared" si="0"/>
        <v>640</v>
      </c>
      <c r="J17" s="16">
        <f t="shared" si="0"/>
        <v>754</v>
      </c>
      <c r="K17" s="16">
        <f t="shared" si="0"/>
        <v>17</v>
      </c>
      <c r="L17" s="16">
        <f t="shared" si="0"/>
        <v>23.6</v>
      </c>
      <c r="M17" s="16">
        <f t="shared" si="0"/>
        <v>127.5</v>
      </c>
    </row>
    <row r="18" spans="2:13" ht="24" customHeight="1">
      <c r="B18" s="32" t="s">
        <v>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2:13" ht="19.8" customHeight="1">
      <c r="B19" s="7">
        <v>36</v>
      </c>
      <c r="C19" s="3" t="s">
        <v>62</v>
      </c>
      <c r="D19" s="16">
        <v>60</v>
      </c>
      <c r="E19" s="7">
        <v>8.4</v>
      </c>
      <c r="F19" s="7">
        <v>0.5</v>
      </c>
      <c r="G19" s="7">
        <v>0.1</v>
      </c>
      <c r="H19" s="7">
        <v>1.5</v>
      </c>
      <c r="I19" s="16">
        <v>100</v>
      </c>
      <c r="J19" s="8">
        <v>14</v>
      </c>
      <c r="K19" s="7">
        <v>0.8</v>
      </c>
      <c r="L19" s="7">
        <v>0.2</v>
      </c>
      <c r="M19" s="7">
        <v>0.9</v>
      </c>
    </row>
    <row r="20" spans="2:13" ht="19.8" customHeight="1">
      <c r="B20" s="7">
        <v>3076</v>
      </c>
      <c r="C20" s="3" t="s">
        <v>63</v>
      </c>
      <c r="D20" s="16">
        <v>200</v>
      </c>
      <c r="E20" s="7">
        <v>119</v>
      </c>
      <c r="F20" s="8">
        <v>4.4000000000000004</v>
      </c>
      <c r="G20" s="8">
        <v>4</v>
      </c>
      <c r="H20" s="8">
        <v>14</v>
      </c>
      <c r="I20" s="16">
        <v>250</v>
      </c>
      <c r="J20" s="8">
        <v>149</v>
      </c>
      <c r="K20" s="7">
        <v>5.5</v>
      </c>
      <c r="L20" s="8">
        <v>5</v>
      </c>
      <c r="M20" s="8">
        <v>17</v>
      </c>
    </row>
    <row r="21" spans="2:13" ht="20.399999999999999" customHeight="1">
      <c r="B21" s="7">
        <v>259</v>
      </c>
      <c r="C21" s="3" t="s">
        <v>64</v>
      </c>
      <c r="D21" s="16">
        <v>240</v>
      </c>
      <c r="E21" s="7">
        <v>404.6</v>
      </c>
      <c r="F21" s="8">
        <v>21.7</v>
      </c>
      <c r="G21" s="8">
        <v>24.3</v>
      </c>
      <c r="H21" s="7">
        <v>22.2</v>
      </c>
      <c r="I21" s="16">
        <v>280</v>
      </c>
      <c r="J21" s="8">
        <v>472</v>
      </c>
      <c r="K21" s="7">
        <v>25.3</v>
      </c>
      <c r="L21" s="7">
        <v>28.3</v>
      </c>
      <c r="M21" s="7">
        <v>25.9</v>
      </c>
    </row>
    <row r="22" spans="2:13" ht="31.2">
      <c r="B22" s="7" t="s">
        <v>33</v>
      </c>
      <c r="C22" s="4" t="s">
        <v>35</v>
      </c>
      <c r="D22" s="16">
        <v>200</v>
      </c>
      <c r="E22" s="7">
        <v>60.72</v>
      </c>
      <c r="F22" s="7">
        <v>0.5</v>
      </c>
      <c r="G22" s="8">
        <v>0</v>
      </c>
      <c r="H22" s="7">
        <v>14.8</v>
      </c>
      <c r="I22" s="16">
        <v>200</v>
      </c>
      <c r="J22" s="7">
        <v>60.72</v>
      </c>
      <c r="K22" s="7">
        <v>0.5</v>
      </c>
      <c r="L22" s="8">
        <v>0</v>
      </c>
      <c r="M22" s="7">
        <v>14.8</v>
      </c>
    </row>
    <row r="23" spans="2:13" ht="25.2" customHeight="1">
      <c r="B23" s="7">
        <v>18</v>
      </c>
      <c r="C23" s="3" t="s">
        <v>19</v>
      </c>
      <c r="D23" s="16">
        <v>40</v>
      </c>
      <c r="E23" s="7">
        <v>104.7</v>
      </c>
      <c r="F23" s="8">
        <v>3</v>
      </c>
      <c r="G23" s="7">
        <v>1.2</v>
      </c>
      <c r="H23" s="7">
        <v>20.6</v>
      </c>
      <c r="I23" s="16">
        <v>40</v>
      </c>
      <c r="J23" s="7">
        <v>104.7</v>
      </c>
      <c r="K23" s="8">
        <v>3</v>
      </c>
      <c r="L23" s="7">
        <v>1.2</v>
      </c>
      <c r="M23" s="7">
        <v>20.6</v>
      </c>
    </row>
    <row r="24" spans="2:13" ht="31.2">
      <c r="B24" s="7">
        <v>19</v>
      </c>
      <c r="C24" s="3" t="s">
        <v>34</v>
      </c>
      <c r="D24" s="16">
        <v>40</v>
      </c>
      <c r="E24" s="7">
        <v>91.96</v>
      </c>
      <c r="F24" s="7">
        <v>2.2000000000000002</v>
      </c>
      <c r="G24" s="7">
        <v>0.4</v>
      </c>
      <c r="H24" s="7">
        <v>19.8</v>
      </c>
      <c r="I24" s="16">
        <v>60</v>
      </c>
      <c r="J24" s="7">
        <v>137.9</v>
      </c>
      <c r="K24" s="7">
        <v>3.4</v>
      </c>
      <c r="L24" s="7">
        <v>0.7</v>
      </c>
      <c r="M24" s="7">
        <v>29.6</v>
      </c>
    </row>
    <row r="25" spans="2:13" ht="18.600000000000001" customHeight="1">
      <c r="B25" s="7"/>
      <c r="C25" s="23" t="s">
        <v>23</v>
      </c>
      <c r="D25" s="16">
        <f t="shared" ref="D25:M25" si="1">SUM(D19:D24)</f>
        <v>780</v>
      </c>
      <c r="E25" s="16">
        <f t="shared" si="1"/>
        <v>789.38000000000011</v>
      </c>
      <c r="F25" s="16">
        <f t="shared" si="1"/>
        <v>32.300000000000004</v>
      </c>
      <c r="G25" s="16">
        <f t="shared" si="1"/>
        <v>29.999999999999996</v>
      </c>
      <c r="H25" s="16">
        <f t="shared" si="1"/>
        <v>92.899999999999991</v>
      </c>
      <c r="I25" s="16">
        <f t="shared" si="1"/>
        <v>930</v>
      </c>
      <c r="J25" s="16">
        <f t="shared" si="1"/>
        <v>938.32</v>
      </c>
      <c r="K25" s="16">
        <f t="shared" si="1"/>
        <v>38.5</v>
      </c>
      <c r="L25" s="16">
        <f t="shared" si="1"/>
        <v>35.400000000000006</v>
      </c>
      <c r="M25" s="16">
        <f t="shared" si="1"/>
        <v>108.79999999999998</v>
      </c>
    </row>
    <row r="27" spans="2:13" ht="15.6">
      <c r="B27" s="30" t="s">
        <v>2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</sheetData>
  <mergeCells count="16">
    <mergeCell ref="B11:M11"/>
    <mergeCell ref="B18:M18"/>
    <mergeCell ref="B27:M27"/>
    <mergeCell ref="D5:M5"/>
    <mergeCell ref="C7:M7"/>
    <mergeCell ref="C8:M8"/>
    <mergeCell ref="B9:B10"/>
    <mergeCell ref="C9:C10"/>
    <mergeCell ref="D9:H9"/>
    <mergeCell ref="I9:M9"/>
    <mergeCell ref="D1:M1"/>
    <mergeCell ref="D2:M2"/>
    <mergeCell ref="B3:C3"/>
    <mergeCell ref="D3:M3"/>
    <mergeCell ref="B4:C4"/>
    <mergeCell ref="D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O19" sqref="O19"/>
    </sheetView>
  </sheetViews>
  <sheetFormatPr defaultRowHeight="14.4"/>
  <cols>
    <col min="1" max="1" width="5.77734375" style="11" customWidth="1"/>
    <col min="2" max="2" width="20.33203125" style="17" customWidth="1"/>
    <col min="3" max="3" width="4.88671875" style="6" customWidth="1"/>
    <col min="4" max="4" width="6.88671875" style="9" customWidth="1"/>
    <col min="5" max="6" width="5.33203125" style="9" customWidth="1"/>
    <col min="7" max="7" width="6.109375" style="9" customWidth="1"/>
    <col min="8" max="8" width="6.6640625" style="6" customWidth="1"/>
    <col min="9" max="9" width="6.44140625" style="9" customWidth="1"/>
    <col min="10" max="10" width="5.44140625" style="9" customWidth="1"/>
    <col min="11" max="11" width="5.109375" style="9" customWidth="1"/>
    <col min="12" max="12" width="7.33203125" style="9" customWidth="1"/>
  </cols>
  <sheetData>
    <row r="1" spans="1:12" ht="15.6">
      <c r="A1" s="18" t="s">
        <v>0</v>
      </c>
      <c r="B1" s="18"/>
      <c r="C1" s="18"/>
      <c r="D1" s="18"/>
      <c r="E1" s="18"/>
      <c r="F1" s="18"/>
      <c r="G1" s="18"/>
      <c r="H1" s="18"/>
      <c r="I1" s="33" t="s">
        <v>76</v>
      </c>
      <c r="J1" s="33"/>
      <c r="K1" s="33"/>
      <c r="L1" s="33"/>
    </row>
    <row r="2" spans="1:12" ht="15.6">
      <c r="A2" s="18" t="s">
        <v>74</v>
      </c>
      <c r="B2" s="18"/>
      <c r="C2" s="18" t="s">
        <v>73</v>
      </c>
      <c r="D2" s="18"/>
      <c r="E2" s="18"/>
      <c r="F2" s="18"/>
      <c r="G2" s="18"/>
      <c r="H2" s="18"/>
      <c r="I2" s="33" t="s">
        <v>77</v>
      </c>
      <c r="J2" s="33"/>
      <c r="K2" s="33"/>
      <c r="L2" s="33"/>
    </row>
    <row r="3" spans="1:12" ht="15.6">
      <c r="A3" s="30" t="s">
        <v>75</v>
      </c>
      <c r="B3" s="30"/>
      <c r="C3" s="30"/>
      <c r="D3" s="30"/>
      <c r="E3" s="18"/>
      <c r="F3" s="33" t="s">
        <v>78</v>
      </c>
      <c r="G3" s="33"/>
      <c r="H3" s="33"/>
      <c r="I3" s="33"/>
      <c r="J3" s="33"/>
      <c r="K3" s="33"/>
      <c r="L3" s="33"/>
    </row>
    <row r="4" spans="1:12" ht="15.6">
      <c r="A4" s="30" t="s">
        <v>80</v>
      </c>
      <c r="B4" s="30"/>
      <c r="C4" s="30"/>
      <c r="D4" s="30"/>
      <c r="E4" s="18"/>
      <c r="F4" s="33" t="s">
        <v>79</v>
      </c>
      <c r="G4" s="33"/>
      <c r="H4" s="33"/>
      <c r="I4" s="33"/>
      <c r="J4" s="33"/>
      <c r="K4" s="33"/>
      <c r="L4" s="33"/>
    </row>
    <row r="5" spans="1:12" ht="15.6">
      <c r="B5" s="19" t="s">
        <v>15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>
      <c r="A6" s="20" t="s">
        <v>14</v>
      </c>
      <c r="B6" s="20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B7" s="35" t="s">
        <v>3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>
      <c r="B8" s="35" t="s">
        <v>65</v>
      </c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ht="15.6">
      <c r="A9" s="31" t="s">
        <v>22</v>
      </c>
      <c r="B9" s="36" t="s">
        <v>4</v>
      </c>
      <c r="C9" s="37" t="s">
        <v>8</v>
      </c>
      <c r="D9" s="37"/>
      <c r="E9" s="37"/>
      <c r="F9" s="37"/>
      <c r="G9" s="37"/>
      <c r="H9" s="38" t="s">
        <v>24</v>
      </c>
      <c r="I9" s="38"/>
      <c r="J9" s="38"/>
      <c r="K9" s="38"/>
      <c r="L9" s="38"/>
    </row>
    <row r="10" spans="1:12" ht="30.6">
      <c r="A10" s="31"/>
      <c r="B10" s="36"/>
      <c r="C10" s="10" t="s">
        <v>1</v>
      </c>
      <c r="D10" s="10" t="s">
        <v>7</v>
      </c>
      <c r="E10" s="10" t="s">
        <v>16</v>
      </c>
      <c r="F10" s="10" t="s">
        <v>17</v>
      </c>
      <c r="G10" s="10" t="s">
        <v>18</v>
      </c>
      <c r="H10" s="10" t="s">
        <v>1</v>
      </c>
      <c r="I10" s="10" t="s">
        <v>7</v>
      </c>
      <c r="J10" s="10" t="s">
        <v>16</v>
      </c>
      <c r="K10" s="10" t="s">
        <v>17</v>
      </c>
      <c r="L10" s="10" t="s">
        <v>18</v>
      </c>
    </row>
    <row r="11" spans="1:12" ht="35.4" customHeight="1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25.2" customHeight="1">
      <c r="A12" s="7">
        <v>726</v>
      </c>
      <c r="B12" s="3" t="s">
        <v>66</v>
      </c>
      <c r="C12" s="16">
        <v>200</v>
      </c>
      <c r="D12" s="7">
        <v>475</v>
      </c>
      <c r="E12" s="7">
        <v>13.7</v>
      </c>
      <c r="F12" s="7">
        <v>15.2</v>
      </c>
      <c r="G12" s="7">
        <v>70.900000000000006</v>
      </c>
      <c r="H12" s="16">
        <v>200</v>
      </c>
      <c r="I12" s="7">
        <v>475</v>
      </c>
      <c r="J12" s="7">
        <v>13.7</v>
      </c>
      <c r="K12" s="7">
        <v>15.2</v>
      </c>
      <c r="L12" s="7">
        <v>70.900000000000006</v>
      </c>
    </row>
    <row r="13" spans="1:12" ht="31.2" customHeight="1">
      <c r="A13" s="7">
        <v>371</v>
      </c>
      <c r="B13" s="21" t="s">
        <v>67</v>
      </c>
      <c r="C13" s="16">
        <v>30</v>
      </c>
      <c r="D13" s="16">
        <v>98.4</v>
      </c>
      <c r="E13" s="7">
        <v>2.16</v>
      </c>
      <c r="F13" s="7">
        <v>2.6</v>
      </c>
      <c r="G13" s="8">
        <v>16.7</v>
      </c>
      <c r="H13" s="16">
        <v>30</v>
      </c>
      <c r="I13" s="16">
        <v>98.4</v>
      </c>
      <c r="J13" s="7">
        <v>2.16</v>
      </c>
      <c r="K13" s="7">
        <v>2.6</v>
      </c>
      <c r="L13" s="8">
        <v>16.7</v>
      </c>
    </row>
    <row r="14" spans="1:12" ht="27.6" customHeight="1">
      <c r="A14" s="7">
        <v>160101</v>
      </c>
      <c r="B14" s="3" t="s">
        <v>45</v>
      </c>
      <c r="C14" s="16">
        <v>200</v>
      </c>
      <c r="D14" s="7">
        <v>118.6</v>
      </c>
      <c r="E14" s="8">
        <v>4.0999999999999996</v>
      </c>
      <c r="F14" s="7">
        <v>3.5</v>
      </c>
      <c r="G14" s="7">
        <v>17.600000000000001</v>
      </c>
      <c r="H14" s="16">
        <v>200</v>
      </c>
      <c r="I14" s="7">
        <v>118.6</v>
      </c>
      <c r="J14" s="8">
        <v>4.0999999999999996</v>
      </c>
      <c r="K14" s="7">
        <v>3.5</v>
      </c>
      <c r="L14" s="7">
        <v>17.600000000000001</v>
      </c>
    </row>
    <row r="15" spans="1:12" ht="28.2" customHeight="1">
      <c r="A15" s="7">
        <v>403</v>
      </c>
      <c r="B15" s="3" t="s">
        <v>32</v>
      </c>
      <c r="C15" s="16">
        <v>100</v>
      </c>
      <c r="D15" s="7">
        <v>43</v>
      </c>
      <c r="E15" s="8">
        <v>0.8</v>
      </c>
      <c r="F15" s="7">
        <v>0.2</v>
      </c>
      <c r="G15" s="7">
        <v>7.5</v>
      </c>
      <c r="H15" s="16">
        <v>100</v>
      </c>
      <c r="I15" s="7">
        <v>38</v>
      </c>
      <c r="J15" s="8">
        <v>0.8</v>
      </c>
      <c r="K15" s="7">
        <v>0.2</v>
      </c>
      <c r="L15" s="7">
        <v>7.5</v>
      </c>
    </row>
    <row r="16" spans="1:12" ht="27" customHeight="1">
      <c r="A16" s="7"/>
      <c r="B16" s="22" t="s">
        <v>23</v>
      </c>
      <c r="C16" s="16">
        <f t="shared" ref="C16:L16" si="0">SUM(C12:C15)</f>
        <v>530</v>
      </c>
      <c r="D16" s="16">
        <f t="shared" si="0"/>
        <v>735</v>
      </c>
      <c r="E16" s="16">
        <f t="shared" si="0"/>
        <v>20.76</v>
      </c>
      <c r="F16" s="16">
        <f t="shared" si="0"/>
        <v>21.5</v>
      </c>
      <c r="G16" s="16">
        <f t="shared" si="0"/>
        <v>112.70000000000002</v>
      </c>
      <c r="H16" s="16">
        <f t="shared" si="0"/>
        <v>530</v>
      </c>
      <c r="I16" s="16">
        <f t="shared" si="0"/>
        <v>730</v>
      </c>
      <c r="J16" s="16">
        <f t="shared" si="0"/>
        <v>20.76</v>
      </c>
      <c r="K16" s="16">
        <f t="shared" si="0"/>
        <v>21.5</v>
      </c>
      <c r="L16" s="16">
        <f>SUM(L12:L15)</f>
        <v>112.70000000000002</v>
      </c>
    </row>
    <row r="17" spans="1:12" ht="33" customHeight="1">
      <c r="A17" s="32" t="s">
        <v>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1:12" ht="28.2" customHeight="1">
      <c r="A18" s="7">
        <v>67</v>
      </c>
      <c r="B18" s="3" t="s">
        <v>69</v>
      </c>
      <c r="C18" s="16">
        <v>60</v>
      </c>
      <c r="D18" s="7">
        <v>75.06</v>
      </c>
      <c r="E18" s="7">
        <v>0.8</v>
      </c>
      <c r="F18" s="7">
        <v>6</v>
      </c>
      <c r="G18" s="7">
        <v>4.3</v>
      </c>
      <c r="H18" s="16">
        <v>100</v>
      </c>
      <c r="I18" s="7">
        <v>125.1</v>
      </c>
      <c r="J18" s="7">
        <v>1.4</v>
      </c>
      <c r="K18" s="7">
        <v>10</v>
      </c>
      <c r="L18" s="7">
        <v>7.2</v>
      </c>
    </row>
    <row r="19" spans="1:12" ht="50.4" customHeight="1">
      <c r="A19" s="7">
        <v>3335</v>
      </c>
      <c r="B19" s="3" t="s">
        <v>70</v>
      </c>
      <c r="C19" s="16">
        <v>200</v>
      </c>
      <c r="D19" s="7">
        <v>90.8</v>
      </c>
      <c r="E19" s="8">
        <v>2</v>
      </c>
      <c r="F19" s="7">
        <v>3.5</v>
      </c>
      <c r="G19" s="7">
        <v>12.5</v>
      </c>
      <c r="H19" s="16">
        <v>250</v>
      </c>
      <c r="I19" s="7">
        <v>113.5</v>
      </c>
      <c r="J19" s="7">
        <v>2.5</v>
      </c>
      <c r="K19" s="7">
        <v>4</v>
      </c>
      <c r="L19" s="7">
        <v>16</v>
      </c>
    </row>
    <row r="20" spans="1:12" ht="34.799999999999997" customHeight="1">
      <c r="A20" s="7">
        <v>120611</v>
      </c>
      <c r="B20" s="3" t="s">
        <v>71</v>
      </c>
      <c r="C20" s="16">
        <v>90</v>
      </c>
      <c r="D20" s="7">
        <v>355.7</v>
      </c>
      <c r="E20" s="8">
        <v>23.7</v>
      </c>
      <c r="F20" s="8">
        <v>24.1</v>
      </c>
      <c r="G20" s="7">
        <v>14.4</v>
      </c>
      <c r="H20" s="16">
        <v>100</v>
      </c>
      <c r="I20" s="7">
        <v>395.3</v>
      </c>
      <c r="J20" s="7">
        <v>26.3</v>
      </c>
      <c r="K20" s="7">
        <v>26.7</v>
      </c>
      <c r="L20" s="7">
        <v>16</v>
      </c>
    </row>
    <row r="21" spans="1:12" ht="43.8" customHeight="1">
      <c r="A21" s="7">
        <v>130301</v>
      </c>
      <c r="B21" s="4" t="s">
        <v>72</v>
      </c>
      <c r="C21" s="16">
        <v>150</v>
      </c>
      <c r="D21" s="7">
        <v>216.9</v>
      </c>
      <c r="E21" s="7">
        <v>3.7</v>
      </c>
      <c r="F21" s="7">
        <v>4.2</v>
      </c>
      <c r="G21" s="7">
        <v>41</v>
      </c>
      <c r="H21" s="16">
        <v>180</v>
      </c>
      <c r="I21" s="7">
        <v>260.27999999999997</v>
      </c>
      <c r="J21" s="7">
        <v>4.4000000000000004</v>
      </c>
      <c r="K21" s="7">
        <v>5</v>
      </c>
      <c r="L21" s="7">
        <v>49.2</v>
      </c>
    </row>
    <row r="22" spans="1:12" ht="50.4" customHeight="1">
      <c r="A22" s="7">
        <v>160217</v>
      </c>
      <c r="B22" s="4" t="s">
        <v>68</v>
      </c>
      <c r="C22" s="16">
        <v>200</v>
      </c>
      <c r="D22" s="7">
        <v>93.9</v>
      </c>
      <c r="E22" s="7">
        <v>0.1</v>
      </c>
      <c r="F22" s="7">
        <v>0.1</v>
      </c>
      <c r="G22" s="7">
        <v>22.9</v>
      </c>
      <c r="H22" s="16">
        <v>200</v>
      </c>
      <c r="I22" s="7">
        <v>93.9</v>
      </c>
      <c r="J22" s="7">
        <v>0.1</v>
      </c>
      <c r="K22" s="7">
        <v>0.1</v>
      </c>
      <c r="L22" s="7">
        <v>22.9</v>
      </c>
    </row>
    <row r="23" spans="1:12" ht="41.4" customHeight="1">
      <c r="A23" s="7">
        <v>19</v>
      </c>
      <c r="B23" s="3" t="s">
        <v>34</v>
      </c>
      <c r="C23" s="16">
        <v>20</v>
      </c>
      <c r="D23" s="7">
        <v>46</v>
      </c>
      <c r="E23" s="7">
        <v>1.1000000000000001</v>
      </c>
      <c r="F23" s="7">
        <v>0.2</v>
      </c>
      <c r="G23" s="7">
        <v>10</v>
      </c>
      <c r="H23" s="16">
        <v>20</v>
      </c>
      <c r="I23" s="7">
        <v>46</v>
      </c>
      <c r="J23" s="7">
        <v>1.1000000000000001</v>
      </c>
      <c r="K23" s="7">
        <v>0.2</v>
      </c>
      <c r="L23" s="7">
        <v>10</v>
      </c>
    </row>
    <row r="24" spans="1:12" ht="27" customHeight="1">
      <c r="A24" s="7"/>
      <c r="B24" s="23" t="s">
        <v>23</v>
      </c>
      <c r="C24" s="16">
        <f t="shared" ref="C24:L24" si="1">SUM(C18:C23)</f>
        <v>720</v>
      </c>
      <c r="D24" s="40">
        <f t="shared" si="1"/>
        <v>878.3599999999999</v>
      </c>
      <c r="E24" s="16">
        <f t="shared" si="1"/>
        <v>31.400000000000002</v>
      </c>
      <c r="F24" s="16">
        <f t="shared" si="1"/>
        <v>38.100000000000009</v>
      </c>
      <c r="G24" s="16">
        <f t="shared" si="1"/>
        <v>105.1</v>
      </c>
      <c r="H24" s="16">
        <f t="shared" si="1"/>
        <v>850</v>
      </c>
      <c r="I24" s="40">
        <v>1034</v>
      </c>
      <c r="J24" s="16">
        <f t="shared" si="1"/>
        <v>35.800000000000004</v>
      </c>
      <c r="K24" s="16">
        <f t="shared" si="1"/>
        <v>46.000000000000007</v>
      </c>
      <c r="L24" s="16">
        <f t="shared" si="1"/>
        <v>121.30000000000001</v>
      </c>
    </row>
    <row r="26" spans="1:12" ht="15.6">
      <c r="A26" s="30" t="s">
        <v>2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15">
    <mergeCell ref="A11:L11"/>
    <mergeCell ref="A17:L17"/>
    <mergeCell ref="A26:L26"/>
    <mergeCell ref="B7:L7"/>
    <mergeCell ref="B8:L8"/>
    <mergeCell ref="A9:A10"/>
    <mergeCell ref="B9:B10"/>
    <mergeCell ref="C9:G9"/>
    <mergeCell ref="H9:L9"/>
    <mergeCell ref="F3:L3"/>
    <mergeCell ref="F4:L4"/>
    <mergeCell ref="I1:L1"/>
    <mergeCell ref="I2:L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2024-05-30T08:59:27Z</dcterms:modified>
</cp:coreProperties>
</file>